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udget_Jugendbegegnung,Politik" sheetId="1" r:id="rId1"/>
    <sheet name="Budget_Mobilität Jugendarbeiter" sheetId="4" r:id="rId2"/>
    <sheet name="Budget_EVS" sheetId="5" r:id="rId3"/>
  </sheets>
  <definedNames>
    <definedName name="Art_der_Aktivität">#REF!</definedName>
    <definedName name="Aufenthaltskosten">#REF!</definedName>
    <definedName name="_xlnm.Print_Area" localSheetId="2">Budget_EVS!$A$1:$H$69</definedName>
    <definedName name="_xlnm.Print_Area" localSheetId="0">'Budget_Jugendbegegnung,Politik'!$A$1:$H$52</definedName>
    <definedName name="_xlnm.Print_Area" localSheetId="1">'Budget_Mobilität Jugendarbeiter'!$A$1:$H$48</definedName>
    <definedName name="_xlnm.Print_Titles" localSheetId="2">Budget_EVS!$1:$4</definedName>
    <definedName name="_xlnm.Print_Titles" localSheetId="0">'Budget_Jugendbegegnung,Politik'!$1:$4</definedName>
    <definedName name="_xlnm.Print_Titles" localSheetId="1">'Budget_Mobilität Jugendarbeiter'!$1:$4</definedName>
    <definedName name="länder">#REF!</definedName>
    <definedName name="org._Unterstützung">#REF!</definedName>
  </definedNames>
  <calcPr calcId="152511" concurrentCalc="0"/>
</workbook>
</file>

<file path=xl/calcChain.xml><?xml version="1.0" encoding="utf-8"?>
<calcChain xmlns="http://schemas.openxmlformats.org/spreadsheetml/2006/main">
  <c r="G40" i="5" l="1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50" i="1"/>
  <c r="G46" i="4"/>
  <c r="G11" i="4"/>
  <c r="G26" i="4"/>
  <c r="G34" i="4"/>
  <c r="G43" i="4"/>
  <c r="G14" i="4"/>
  <c r="G15" i="4"/>
  <c r="G16" i="4"/>
  <c r="G17" i="4"/>
  <c r="G18" i="4"/>
  <c r="G19" i="4"/>
  <c r="G20" i="4"/>
  <c r="G21" i="4"/>
  <c r="G22" i="4"/>
  <c r="G23" i="4"/>
  <c r="G24" i="4"/>
  <c r="G25" i="4"/>
  <c r="G11" i="1"/>
  <c r="G16" i="1"/>
  <c r="G31" i="1"/>
  <c r="G39" i="1"/>
  <c r="G47" i="1"/>
  <c r="G19" i="1"/>
  <c r="G20" i="1"/>
  <c r="G21" i="1"/>
  <c r="G22" i="1"/>
  <c r="G23" i="1"/>
  <c r="G24" i="1"/>
  <c r="G25" i="1"/>
  <c r="G26" i="1"/>
  <c r="G27" i="1"/>
  <c r="G28" i="1"/>
  <c r="G29" i="1"/>
  <c r="G30" i="1"/>
  <c r="G67" i="5"/>
  <c r="G64" i="5"/>
  <c r="G65" i="5"/>
  <c r="G52" i="5"/>
  <c r="G53" i="5"/>
  <c r="G54" i="5"/>
  <c r="G55" i="5"/>
  <c r="G56" i="5"/>
  <c r="G57" i="5"/>
  <c r="G58" i="5"/>
  <c r="G59" i="5"/>
  <c r="G60" i="5"/>
  <c r="G61" i="5"/>
  <c r="G49" i="5"/>
  <c r="G14" i="5"/>
  <c r="G15" i="5"/>
  <c r="G16" i="5"/>
  <c r="G9" i="5"/>
  <c r="G10" i="5"/>
  <c r="G11" i="5"/>
  <c r="G9" i="4"/>
  <c r="G10" i="4"/>
  <c r="G9" i="1"/>
  <c r="G10" i="1"/>
  <c r="G14" i="1"/>
  <c r="G15" i="1"/>
</calcChain>
</file>

<file path=xl/sharedStrings.xml><?xml version="1.0" encoding="utf-8"?>
<sst xmlns="http://schemas.openxmlformats.org/spreadsheetml/2006/main" count="228" uniqueCount="38">
  <si>
    <t>Projektträger:</t>
  </si>
  <si>
    <t>Projekttitel:</t>
  </si>
  <si>
    <t>Zielland</t>
  </si>
  <si>
    <t>Anzahl Teilnehmer</t>
  </si>
  <si>
    <t>Zuschuss-Pauschale</t>
  </si>
  <si>
    <t>Ausland</t>
  </si>
  <si>
    <t xml:space="preserve">Dauer Tage bzw. Monate </t>
  </si>
  <si>
    <t>100% der effektiven förderfähigen Kosten</t>
  </si>
  <si>
    <t>Beantragter Zuschuss</t>
  </si>
  <si>
    <t>CH</t>
  </si>
  <si>
    <t>CHF 50.- für Reisen im Inland</t>
  </si>
  <si>
    <t>CHF 400.- für Reisen ins Ausland</t>
  </si>
  <si>
    <t>Entsende-land</t>
  </si>
  <si>
    <t>Total beantragter Zuschuss</t>
  </si>
  <si>
    <t>Beschreibung der Kosten</t>
  </si>
  <si>
    <t>Nur für Mobilitäten 2-12 Monate: 
CHF 186.-  einmalig pro Person</t>
  </si>
  <si>
    <t>(Pauschale kann nur für Reisen mit öffentlichen Verkehrsmitteln beantragt werden)</t>
  </si>
  <si>
    <t>Zwischentotal</t>
  </si>
  <si>
    <t xml:space="preserve">Dauer (Anzahl Tage) </t>
  </si>
  <si>
    <t>CHF 49.00 pro Tag und Person</t>
  </si>
  <si>
    <t>CHF 89.00 pro Tag und Person</t>
  </si>
  <si>
    <t>Projektnummer:</t>
  </si>
  <si>
    <t>Zuschüsse für Jugend in Aktion</t>
  </si>
  <si>
    <t>Reisekosten Vorbereitungsbesuch</t>
  </si>
  <si>
    <t>Unterstützung bei besonderen Bedürfnissen</t>
  </si>
  <si>
    <t>Ausserordentliche Kosten (inkl. Vorbereitungsbesuche)</t>
  </si>
  <si>
    <t>Organisatorische Unterstützung</t>
  </si>
  <si>
    <t>Unterschrift der zeichnungsberechtigten Person:</t>
  </si>
  <si>
    <t>Ausserordentliche Kosten</t>
  </si>
  <si>
    <t>Unterschrift zeichnungsberechtigte Person:</t>
  </si>
  <si>
    <t>Aufenthaltskosten (Taschengeld)</t>
  </si>
  <si>
    <t>Gemäss Dokument Zuschüsse Jugend in Aktion</t>
  </si>
  <si>
    <t>Zuschuss zur sprachlichen Vorbereitung</t>
  </si>
  <si>
    <t xml:space="preserve">Reisekosten </t>
  </si>
  <si>
    <t>Reisekosten Teilnehmer und Begleitpersonen</t>
  </si>
  <si>
    <t>Formular: Detailliertes Budget zum Schlussbericht Jugendbegegnung/Politik</t>
  </si>
  <si>
    <t>Formular: Detailliertes Budget zum Schlussbericht Mobilität Jugendarbeiter</t>
  </si>
  <si>
    <t>Formular: Detailliertes Budget zum Schlussbericht EVS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</si>
</sst>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orporate S"/>
      <family val="1"/>
    </font>
    <font>
      <b/>
      <sz val="11"/>
      <color theme="1"/>
      <name val="Corporate S"/>
      <family val="1"/>
    </font>
    <font>
      <i/>
      <sz val="10"/>
      <color theme="1"/>
      <name val="Corporate S"/>
      <family val="1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 vertical="center" wrapText="1"/>
    </xf>
    <xf numFmtId="0" fontId="4" fillId="4" borderId="0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/>
    </xf>
    <xf numFmtId="0" fontId="5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4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8" fillId="0" borderId="8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vertical="center"/>
    </xf>
    <xf numFmtId="4" fontId="5" fillId="4" borderId="0" xfId="0" applyNumberFormat="1" applyFont="1" applyFill="1" applyBorder="1" applyAlignment="1">
      <alignment horizontal="right" vertical="center" wrapText="1"/>
    </xf>
    <xf numFmtId="0" fontId="5" fillId="4" borderId="0" xfId="0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4" borderId="0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right" vertical="center" wrapText="1"/>
    </xf>
    <xf numFmtId="0" fontId="10" fillId="0" borderId="8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" fontId="9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 vertical="center" wrapText="1"/>
    </xf>
    <xf numFmtId="4" fontId="9" fillId="4" borderId="0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vertical="center"/>
    </xf>
    <xf numFmtId="4" fontId="5" fillId="4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0" fontId="11" fillId="4" borderId="0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righ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4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4" fontId="5" fillId="2" borderId="4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4" fontId="7" fillId="0" borderId="6" xfId="0" applyNumberFormat="1" applyFont="1" applyBorder="1" applyAlignment="1">
      <alignment horizontal="left" vertical="center" wrapText="1"/>
    </xf>
    <xf numFmtId="4" fontId="7" fillId="0" borderId="7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view="pageBreakPreview" topLeftCell="A4" zoomScale="90" zoomScaleNormal="100" zoomScaleSheetLayoutView="90" workbookViewId="0">
      <selection activeCell="B19" sqref="B19:C30"/>
    </sheetView>
  </sheetViews>
  <sheetFormatPr baseColWidth="10" defaultColWidth="14.85546875" defaultRowHeight="15"/>
  <cols>
    <col min="1" max="1" width="15.7109375" style="1" customWidth="1"/>
    <col min="2" max="3" width="10.140625" style="1" customWidth="1"/>
    <col min="4" max="4" width="12.42578125" style="8" customWidth="1"/>
    <col min="5" max="5" width="11" style="8" customWidth="1"/>
    <col min="6" max="6" width="13.28515625" style="8" customWidth="1"/>
    <col min="7" max="7" width="12" style="1" customWidth="1"/>
    <col min="8" max="8" width="33.42578125" style="7" customWidth="1"/>
    <col min="9" max="9" width="29.85546875" style="1" customWidth="1"/>
    <col min="10" max="16384" width="14.85546875" style="1"/>
  </cols>
  <sheetData>
    <row r="1" spans="1:9" s="2" customFormat="1" ht="21" customHeight="1">
      <c r="A1" s="85" t="s">
        <v>35</v>
      </c>
      <c r="B1" s="86"/>
      <c r="C1" s="86"/>
      <c r="D1" s="86"/>
      <c r="E1" s="86"/>
      <c r="F1" s="86"/>
      <c r="G1" s="86"/>
      <c r="H1" s="86"/>
    </row>
    <row r="2" spans="1:9" s="2" customFormat="1" ht="21" customHeight="1">
      <c r="A2" s="85" t="s">
        <v>0</v>
      </c>
      <c r="B2" s="90"/>
      <c r="C2" s="20"/>
      <c r="D2" s="21"/>
      <c r="E2" s="21"/>
      <c r="F2" s="21"/>
      <c r="G2" s="20"/>
      <c r="H2" s="9"/>
    </row>
    <row r="3" spans="1:9" s="2" customFormat="1" ht="21" customHeight="1">
      <c r="A3" s="62" t="s">
        <v>21</v>
      </c>
      <c r="B3" s="63"/>
      <c r="C3" s="20"/>
      <c r="D3" s="21"/>
      <c r="E3" s="21"/>
      <c r="F3" s="21"/>
      <c r="G3" s="20"/>
      <c r="H3" s="9"/>
    </row>
    <row r="4" spans="1:9" s="2" customFormat="1" ht="21" customHeight="1">
      <c r="A4" s="85" t="s">
        <v>1</v>
      </c>
      <c r="B4" s="90"/>
      <c r="C4" s="20"/>
      <c r="D4" s="21"/>
      <c r="E4" s="21"/>
      <c r="F4" s="21"/>
      <c r="G4" s="20"/>
      <c r="H4" s="9"/>
    </row>
    <row r="5" spans="1:9" s="5" customFormat="1" ht="12" customHeight="1">
      <c r="A5" s="22"/>
      <c r="B5" s="13"/>
      <c r="C5" s="13"/>
      <c r="D5" s="13"/>
      <c r="E5" s="13"/>
      <c r="F5" s="13"/>
      <c r="G5" s="13"/>
      <c r="H5" s="10"/>
      <c r="I5" s="4"/>
    </row>
    <row r="6" spans="1:9" s="5" customFormat="1" ht="21" customHeight="1">
      <c r="A6" s="23"/>
      <c r="B6" s="91" t="s">
        <v>33</v>
      </c>
      <c r="C6" s="91"/>
      <c r="D6" s="91"/>
      <c r="E6" s="13"/>
      <c r="F6" s="13"/>
      <c r="G6" s="13"/>
      <c r="H6" s="10"/>
      <c r="I6" s="4"/>
    </row>
    <row r="7" spans="1:9" s="5" customFormat="1" ht="29.25" customHeight="1">
      <c r="A7" s="23"/>
      <c r="B7" s="77" t="s">
        <v>16</v>
      </c>
      <c r="C7" s="77"/>
      <c r="D7" s="77"/>
      <c r="E7" s="77"/>
      <c r="F7" s="77"/>
      <c r="G7" s="77"/>
      <c r="H7" s="10"/>
      <c r="I7" s="4"/>
    </row>
    <row r="8" spans="1:9" s="3" customFormat="1" ht="35.25" customHeight="1">
      <c r="A8" s="24"/>
      <c r="B8" s="25" t="s">
        <v>12</v>
      </c>
      <c r="C8" s="26" t="s">
        <v>2</v>
      </c>
      <c r="D8" s="27" t="s">
        <v>4</v>
      </c>
      <c r="E8" s="78" t="s">
        <v>3</v>
      </c>
      <c r="F8" s="79"/>
      <c r="G8" s="28" t="s">
        <v>8</v>
      </c>
      <c r="H8" s="11" t="s">
        <v>22</v>
      </c>
    </row>
    <row r="9" spans="1:9" s="2" customFormat="1" ht="18.75" customHeight="1">
      <c r="A9" s="29"/>
      <c r="B9" s="30" t="s">
        <v>9</v>
      </c>
      <c r="C9" s="30" t="s">
        <v>9</v>
      </c>
      <c r="D9" s="31">
        <v>50</v>
      </c>
      <c r="E9" s="75"/>
      <c r="F9" s="76"/>
      <c r="G9" s="32">
        <f>D9*E9</f>
        <v>0</v>
      </c>
      <c r="H9" s="12" t="s">
        <v>10</v>
      </c>
    </row>
    <row r="10" spans="1:9" s="2" customFormat="1" ht="18.75" customHeight="1">
      <c r="A10" s="29"/>
      <c r="B10" s="30" t="s">
        <v>5</v>
      </c>
      <c r="C10" s="30" t="s">
        <v>9</v>
      </c>
      <c r="D10" s="31">
        <v>400</v>
      </c>
      <c r="E10" s="75"/>
      <c r="F10" s="76"/>
      <c r="G10" s="32">
        <f>D10*E10</f>
        <v>0</v>
      </c>
      <c r="H10" s="12" t="s">
        <v>11</v>
      </c>
    </row>
    <row r="11" spans="1:9" s="5" customFormat="1" ht="12" customHeight="1">
      <c r="A11" s="22"/>
      <c r="B11" s="13"/>
      <c r="C11" s="13"/>
      <c r="D11" s="13"/>
      <c r="E11" s="13"/>
      <c r="F11" s="60" t="s">
        <v>17</v>
      </c>
      <c r="G11" s="33">
        <f>SUM(G9:G10)</f>
        <v>0</v>
      </c>
      <c r="H11" s="10"/>
      <c r="I11" s="4"/>
    </row>
    <row r="12" spans="1:9" s="5" customFormat="1" ht="27.75" customHeight="1">
      <c r="A12" s="23"/>
      <c r="B12" s="77" t="s">
        <v>23</v>
      </c>
      <c r="C12" s="77"/>
      <c r="D12" s="77"/>
      <c r="E12" s="77"/>
      <c r="F12" s="77"/>
      <c r="G12" s="34"/>
      <c r="H12" s="10"/>
      <c r="I12" s="4"/>
    </row>
    <row r="13" spans="1:9" s="3" customFormat="1" ht="35.25" customHeight="1">
      <c r="A13" s="24"/>
      <c r="B13" s="25" t="s">
        <v>12</v>
      </c>
      <c r="C13" s="26" t="s">
        <v>2</v>
      </c>
      <c r="D13" s="27" t="s">
        <v>4</v>
      </c>
      <c r="E13" s="78" t="s">
        <v>3</v>
      </c>
      <c r="F13" s="79"/>
      <c r="G13" s="28" t="s">
        <v>8</v>
      </c>
      <c r="H13" s="11" t="s">
        <v>22</v>
      </c>
    </row>
    <row r="14" spans="1:9" s="2" customFormat="1" ht="18.75" customHeight="1">
      <c r="A14" s="29"/>
      <c r="B14" s="30" t="s">
        <v>9</v>
      </c>
      <c r="C14" s="30" t="s">
        <v>9</v>
      </c>
      <c r="D14" s="31">
        <v>50</v>
      </c>
      <c r="E14" s="75"/>
      <c r="F14" s="76"/>
      <c r="G14" s="35">
        <f>D14*E14</f>
        <v>0</v>
      </c>
      <c r="H14" s="12" t="s">
        <v>10</v>
      </c>
    </row>
    <row r="15" spans="1:9" s="2" customFormat="1" ht="18.75" customHeight="1">
      <c r="A15" s="29"/>
      <c r="B15" s="30" t="s">
        <v>5</v>
      </c>
      <c r="C15" s="30" t="s">
        <v>9</v>
      </c>
      <c r="D15" s="31">
        <v>400</v>
      </c>
      <c r="E15" s="75"/>
      <c r="F15" s="76"/>
      <c r="G15" s="35">
        <f>D15*E15</f>
        <v>0</v>
      </c>
      <c r="H15" s="12" t="s">
        <v>11</v>
      </c>
    </row>
    <row r="16" spans="1:9" s="5" customFormat="1" ht="12" customHeight="1">
      <c r="A16" s="22"/>
      <c r="B16" s="13"/>
      <c r="C16" s="13"/>
      <c r="D16" s="13"/>
      <c r="E16" s="13"/>
      <c r="F16" s="60" t="s">
        <v>17</v>
      </c>
      <c r="G16" s="33">
        <f>SUM(G14:G15)</f>
        <v>0</v>
      </c>
      <c r="H16" s="10"/>
      <c r="I16" s="4"/>
    </row>
    <row r="17" spans="1:9" s="5" customFormat="1" ht="27.75" customHeight="1">
      <c r="A17" s="64"/>
      <c r="B17" s="83" t="s">
        <v>26</v>
      </c>
      <c r="C17" s="83"/>
      <c r="D17" s="83"/>
      <c r="E17" s="83"/>
      <c r="F17" s="83"/>
      <c r="G17" s="65"/>
      <c r="H17" s="65"/>
      <c r="I17" s="4"/>
    </row>
    <row r="18" spans="1:9" s="3" customFormat="1" ht="35.25" customHeight="1">
      <c r="A18" s="73"/>
      <c r="B18" s="66" t="s">
        <v>12</v>
      </c>
      <c r="C18" s="66" t="s">
        <v>2</v>
      </c>
      <c r="D18" s="66" t="s">
        <v>4</v>
      </c>
      <c r="E18" s="67" t="s">
        <v>3</v>
      </c>
      <c r="F18" s="66" t="s">
        <v>18</v>
      </c>
      <c r="G18" s="68" t="s">
        <v>8</v>
      </c>
      <c r="H18" s="61" t="s">
        <v>22</v>
      </c>
    </row>
    <row r="19" spans="1:9" s="2" customFormat="1" ht="18.75" customHeight="1">
      <c r="A19" s="74"/>
      <c r="B19" s="44"/>
      <c r="C19" s="44"/>
      <c r="D19" s="69">
        <v>49</v>
      </c>
      <c r="E19" s="70"/>
      <c r="F19" s="46"/>
      <c r="G19" s="47">
        <f>D19*E19*F19</f>
        <v>0</v>
      </c>
      <c r="H19" s="16" t="s">
        <v>19</v>
      </c>
    </row>
    <row r="20" spans="1:9" s="2" customFormat="1" ht="18.75" customHeight="1">
      <c r="A20" s="74"/>
      <c r="B20" s="44"/>
      <c r="C20" s="44"/>
      <c r="D20" s="69">
        <v>49</v>
      </c>
      <c r="E20" s="70"/>
      <c r="F20" s="46"/>
      <c r="G20" s="47">
        <f>D20*E20*F20</f>
        <v>0</v>
      </c>
      <c r="H20" s="16" t="s">
        <v>19</v>
      </c>
    </row>
    <row r="21" spans="1:9" s="2" customFormat="1" ht="18.75" customHeight="1">
      <c r="A21" s="74"/>
      <c r="B21" s="44"/>
      <c r="C21" s="44"/>
      <c r="D21" s="69">
        <v>49</v>
      </c>
      <c r="E21" s="70"/>
      <c r="F21" s="46"/>
      <c r="G21" s="47">
        <f t="shared" ref="G21:G28" si="0">D21*E21*F21</f>
        <v>0</v>
      </c>
      <c r="H21" s="16" t="s">
        <v>19</v>
      </c>
    </row>
    <row r="22" spans="1:9" s="2" customFormat="1" ht="18.75" customHeight="1">
      <c r="A22" s="74"/>
      <c r="B22" s="44"/>
      <c r="C22" s="44"/>
      <c r="D22" s="69">
        <v>49</v>
      </c>
      <c r="E22" s="70"/>
      <c r="F22" s="46"/>
      <c r="G22" s="47">
        <f t="shared" si="0"/>
        <v>0</v>
      </c>
      <c r="H22" s="16" t="s">
        <v>19</v>
      </c>
    </row>
    <row r="23" spans="1:9" s="2" customFormat="1" ht="18.75" customHeight="1">
      <c r="A23" s="74"/>
      <c r="B23" s="44"/>
      <c r="C23" s="44"/>
      <c r="D23" s="69">
        <v>49</v>
      </c>
      <c r="E23" s="70"/>
      <c r="F23" s="46"/>
      <c r="G23" s="47">
        <f t="shared" si="0"/>
        <v>0</v>
      </c>
      <c r="H23" s="16" t="s">
        <v>19</v>
      </c>
    </row>
    <row r="24" spans="1:9" s="2" customFormat="1" ht="18.75" customHeight="1">
      <c r="A24" s="74"/>
      <c r="B24" s="44"/>
      <c r="C24" s="44"/>
      <c r="D24" s="69">
        <v>49</v>
      </c>
      <c r="E24" s="70"/>
      <c r="F24" s="46"/>
      <c r="G24" s="47">
        <f t="shared" si="0"/>
        <v>0</v>
      </c>
      <c r="H24" s="16" t="s">
        <v>19</v>
      </c>
    </row>
    <row r="25" spans="1:9" s="2" customFormat="1" ht="18.75" customHeight="1">
      <c r="A25" s="74"/>
      <c r="B25" s="44"/>
      <c r="C25" s="44"/>
      <c r="D25" s="69">
        <v>49</v>
      </c>
      <c r="E25" s="70"/>
      <c r="F25" s="46"/>
      <c r="G25" s="47">
        <f t="shared" si="0"/>
        <v>0</v>
      </c>
      <c r="H25" s="16" t="s">
        <v>19</v>
      </c>
    </row>
    <row r="26" spans="1:9" s="2" customFormat="1" ht="18.75" customHeight="1">
      <c r="A26" s="74"/>
      <c r="B26" s="44"/>
      <c r="C26" s="44"/>
      <c r="D26" s="69">
        <v>49</v>
      </c>
      <c r="E26" s="70"/>
      <c r="F26" s="46"/>
      <c r="G26" s="47">
        <f t="shared" si="0"/>
        <v>0</v>
      </c>
      <c r="H26" s="16" t="s">
        <v>19</v>
      </c>
    </row>
    <row r="27" spans="1:9" s="2" customFormat="1" ht="18.75" customHeight="1">
      <c r="A27" s="74"/>
      <c r="B27" s="44"/>
      <c r="C27" s="44"/>
      <c r="D27" s="69">
        <v>49</v>
      </c>
      <c r="E27" s="70"/>
      <c r="F27" s="46"/>
      <c r="G27" s="47">
        <f t="shared" si="0"/>
        <v>0</v>
      </c>
      <c r="H27" s="16" t="s">
        <v>19</v>
      </c>
    </row>
    <row r="28" spans="1:9" s="2" customFormat="1" ht="18.75" customHeight="1">
      <c r="A28" s="74"/>
      <c r="B28" s="44"/>
      <c r="C28" s="44"/>
      <c r="D28" s="69">
        <v>49</v>
      </c>
      <c r="E28" s="70"/>
      <c r="F28" s="46"/>
      <c r="G28" s="47">
        <f t="shared" si="0"/>
        <v>0</v>
      </c>
      <c r="H28" s="16" t="s">
        <v>19</v>
      </c>
    </row>
    <row r="29" spans="1:9" s="2" customFormat="1" ht="18.75" customHeight="1">
      <c r="A29" s="74"/>
      <c r="B29" s="44"/>
      <c r="C29" s="44"/>
      <c r="D29" s="69">
        <v>49</v>
      </c>
      <c r="E29" s="70"/>
      <c r="F29" s="46"/>
      <c r="G29" s="47">
        <f>D29*E29*F29</f>
        <v>0</v>
      </c>
      <c r="H29" s="16" t="s">
        <v>19</v>
      </c>
    </row>
    <row r="30" spans="1:9" s="2" customFormat="1" ht="18.75" customHeight="1">
      <c r="A30" s="74"/>
      <c r="B30" s="44"/>
      <c r="C30" s="44"/>
      <c r="D30" s="69">
        <v>49</v>
      </c>
      <c r="E30" s="70"/>
      <c r="F30" s="46"/>
      <c r="G30" s="47">
        <f>D30*E30*F30</f>
        <v>0</v>
      </c>
      <c r="H30" s="16" t="s">
        <v>19</v>
      </c>
    </row>
    <row r="31" spans="1:9" s="5" customFormat="1" ht="12" customHeight="1">
      <c r="A31" s="48"/>
      <c r="B31" s="37"/>
      <c r="C31" s="37"/>
      <c r="D31" s="37"/>
      <c r="E31" s="37"/>
      <c r="F31" s="60" t="s">
        <v>17</v>
      </c>
      <c r="G31" s="49">
        <f>SUM(G19:G30)</f>
        <v>0</v>
      </c>
      <c r="H31" s="14"/>
      <c r="I31" s="4"/>
    </row>
    <row r="32" spans="1:9" s="5" customFormat="1" ht="27.75" customHeight="1">
      <c r="A32" s="23"/>
      <c r="B32" s="77" t="s">
        <v>25</v>
      </c>
      <c r="C32" s="77"/>
      <c r="D32" s="77"/>
      <c r="E32" s="77"/>
      <c r="F32" s="77"/>
      <c r="G32" s="77"/>
      <c r="H32" s="10"/>
      <c r="I32" s="4"/>
    </row>
    <row r="33" spans="1:9" s="3" customFormat="1" ht="35.25" customHeight="1">
      <c r="A33" s="24"/>
      <c r="B33" s="78" t="s">
        <v>14</v>
      </c>
      <c r="C33" s="84"/>
      <c r="D33" s="79"/>
      <c r="E33" s="78" t="s">
        <v>3</v>
      </c>
      <c r="F33" s="79"/>
      <c r="G33" s="28" t="s">
        <v>8</v>
      </c>
      <c r="H33" s="11" t="s">
        <v>22</v>
      </c>
    </row>
    <row r="34" spans="1:9" s="2" customFormat="1" ht="18.75" customHeight="1">
      <c r="A34" s="29"/>
      <c r="B34" s="80"/>
      <c r="C34" s="81"/>
      <c r="D34" s="82"/>
      <c r="E34" s="75"/>
      <c r="F34" s="76"/>
      <c r="G34" s="50"/>
      <c r="H34" s="71" t="s">
        <v>7</v>
      </c>
    </row>
    <row r="35" spans="1:9" s="2" customFormat="1" ht="18.75" customHeight="1">
      <c r="A35" s="29"/>
      <c r="B35" s="80"/>
      <c r="C35" s="81"/>
      <c r="D35" s="82"/>
      <c r="E35" s="75"/>
      <c r="F35" s="76"/>
      <c r="G35" s="50"/>
      <c r="H35" s="71" t="s">
        <v>7</v>
      </c>
    </row>
    <row r="36" spans="1:9" s="2" customFormat="1" ht="18.75" customHeight="1">
      <c r="A36" s="29"/>
      <c r="B36" s="80"/>
      <c r="C36" s="81"/>
      <c r="D36" s="82"/>
      <c r="E36" s="75"/>
      <c r="F36" s="76"/>
      <c r="G36" s="50"/>
      <c r="H36" s="71" t="s">
        <v>7</v>
      </c>
    </row>
    <row r="37" spans="1:9" s="2" customFormat="1" ht="18.75" customHeight="1">
      <c r="A37" s="29"/>
      <c r="B37" s="80"/>
      <c r="C37" s="81"/>
      <c r="D37" s="82"/>
      <c r="E37" s="75"/>
      <c r="F37" s="76"/>
      <c r="G37" s="50"/>
      <c r="H37" s="71" t="s">
        <v>7</v>
      </c>
    </row>
    <row r="38" spans="1:9" s="2" customFormat="1" ht="18.75" customHeight="1">
      <c r="A38" s="29"/>
      <c r="B38" s="80"/>
      <c r="C38" s="81"/>
      <c r="D38" s="82"/>
      <c r="E38" s="75"/>
      <c r="F38" s="76"/>
      <c r="G38" s="50"/>
      <c r="H38" s="71" t="s">
        <v>7</v>
      </c>
    </row>
    <row r="39" spans="1:9" s="5" customFormat="1" ht="12" customHeight="1">
      <c r="A39" s="22"/>
      <c r="B39" s="13"/>
      <c r="C39" s="13"/>
      <c r="D39" s="13"/>
      <c r="E39" s="13"/>
      <c r="F39" s="60" t="s">
        <v>17</v>
      </c>
      <c r="G39" s="33">
        <f>SUM(G34:G38)</f>
        <v>0</v>
      </c>
      <c r="H39" s="10"/>
      <c r="I39" s="4"/>
    </row>
    <row r="40" spans="1:9" s="5" customFormat="1" ht="27.75" customHeight="1">
      <c r="A40" s="23"/>
      <c r="B40" s="77" t="s">
        <v>24</v>
      </c>
      <c r="C40" s="77"/>
      <c r="D40" s="77"/>
      <c r="E40" s="77"/>
      <c r="F40" s="77"/>
      <c r="G40" s="77"/>
      <c r="H40" s="10"/>
      <c r="I40" s="4"/>
    </row>
    <row r="41" spans="1:9" s="3" customFormat="1" ht="35.25" customHeight="1">
      <c r="A41" s="24"/>
      <c r="B41" s="87" t="s">
        <v>14</v>
      </c>
      <c r="C41" s="88"/>
      <c r="D41" s="89"/>
      <c r="E41" s="78" t="s">
        <v>3</v>
      </c>
      <c r="F41" s="79"/>
      <c r="G41" s="28" t="s">
        <v>8</v>
      </c>
      <c r="H41" s="11" t="s">
        <v>22</v>
      </c>
    </row>
    <row r="42" spans="1:9" s="2" customFormat="1" ht="18.75" customHeight="1">
      <c r="A42" s="29"/>
      <c r="B42" s="80"/>
      <c r="C42" s="81"/>
      <c r="D42" s="82"/>
      <c r="E42" s="75"/>
      <c r="F42" s="76"/>
      <c r="G42" s="50"/>
      <c r="H42" s="72" t="s">
        <v>7</v>
      </c>
    </row>
    <row r="43" spans="1:9" s="2" customFormat="1" ht="18.75" customHeight="1">
      <c r="A43" s="29"/>
      <c r="B43" s="80"/>
      <c r="C43" s="81"/>
      <c r="D43" s="82"/>
      <c r="E43" s="75"/>
      <c r="F43" s="76"/>
      <c r="G43" s="50"/>
      <c r="H43" s="72" t="s">
        <v>7</v>
      </c>
    </row>
    <row r="44" spans="1:9" s="2" customFormat="1" ht="18.75" customHeight="1">
      <c r="A44" s="29"/>
      <c r="B44" s="80"/>
      <c r="C44" s="81"/>
      <c r="D44" s="82"/>
      <c r="E44" s="75"/>
      <c r="F44" s="76"/>
      <c r="G44" s="50"/>
      <c r="H44" s="72" t="s">
        <v>7</v>
      </c>
    </row>
    <row r="45" spans="1:9" s="2" customFormat="1" ht="18.75" customHeight="1">
      <c r="A45" s="29"/>
      <c r="B45" s="80"/>
      <c r="C45" s="81"/>
      <c r="D45" s="82"/>
      <c r="E45" s="75"/>
      <c r="F45" s="76"/>
      <c r="G45" s="50"/>
      <c r="H45" s="72" t="s">
        <v>7</v>
      </c>
    </row>
    <row r="46" spans="1:9" s="2" customFormat="1" ht="18.75" customHeight="1">
      <c r="A46" s="29"/>
      <c r="B46" s="80"/>
      <c r="C46" s="81"/>
      <c r="D46" s="82"/>
      <c r="E46" s="75"/>
      <c r="F46" s="76"/>
      <c r="G46" s="50"/>
      <c r="H46" s="72" t="s">
        <v>7</v>
      </c>
    </row>
    <row r="47" spans="1:9" s="5" customFormat="1" ht="12" customHeight="1">
      <c r="A47" s="22"/>
      <c r="B47" s="13"/>
      <c r="C47" s="13"/>
      <c r="D47" s="13"/>
      <c r="E47" s="13"/>
      <c r="F47" s="60" t="s">
        <v>17</v>
      </c>
      <c r="G47" s="33">
        <f>SUM(G42:G46)</f>
        <v>0</v>
      </c>
      <c r="H47" s="10"/>
      <c r="I47" s="4"/>
    </row>
    <row r="48" spans="1:9" s="5" customFormat="1" ht="12" customHeight="1">
      <c r="A48" s="22"/>
      <c r="B48" s="13"/>
      <c r="C48" s="13"/>
      <c r="D48" s="13"/>
      <c r="E48" s="13"/>
      <c r="F48" s="13"/>
      <c r="G48" s="13"/>
      <c r="H48" s="10"/>
      <c r="I48" s="4"/>
    </row>
    <row r="49" spans="1:8">
      <c r="A49" s="56"/>
      <c r="B49" s="56"/>
      <c r="C49" s="56"/>
      <c r="D49" s="57"/>
      <c r="E49" s="57"/>
      <c r="F49" s="57"/>
      <c r="G49" s="56"/>
      <c r="H49" s="19"/>
    </row>
    <row r="50" spans="1:8">
      <c r="A50" s="56"/>
      <c r="B50" s="56"/>
      <c r="C50" s="56"/>
      <c r="D50" s="57"/>
      <c r="E50" s="58" t="s">
        <v>13</v>
      </c>
      <c r="F50" s="58"/>
      <c r="G50" s="59">
        <f>SUM(G11,G16,G31,G39,G47)</f>
        <v>0</v>
      </c>
      <c r="H50" s="19"/>
    </row>
    <row r="51" spans="1:8">
      <c r="A51" s="56"/>
      <c r="B51" s="56"/>
      <c r="C51" s="56"/>
      <c r="D51" s="57"/>
      <c r="E51" s="58"/>
      <c r="F51" s="58"/>
      <c r="G51" s="59"/>
      <c r="H51" s="19"/>
    </row>
    <row r="52" spans="1:8">
      <c r="A52" s="56"/>
      <c r="B52" s="56"/>
      <c r="C52" s="56"/>
      <c r="D52" s="57"/>
      <c r="E52" s="58" t="s">
        <v>27</v>
      </c>
      <c r="F52" s="58"/>
      <c r="G52" s="59"/>
      <c r="H52" s="19"/>
    </row>
  </sheetData>
  <mergeCells count="39">
    <mergeCell ref="E38:F38"/>
    <mergeCell ref="B35:D35"/>
    <mergeCell ref="E35:F35"/>
    <mergeCell ref="B36:D36"/>
    <mergeCell ref="E36:F36"/>
    <mergeCell ref="B37:D37"/>
    <mergeCell ref="E37:F37"/>
    <mergeCell ref="A1:H1"/>
    <mergeCell ref="E44:F44"/>
    <mergeCell ref="B45:D45"/>
    <mergeCell ref="E45:F45"/>
    <mergeCell ref="B46:D46"/>
    <mergeCell ref="E8:F8"/>
    <mergeCell ref="E9:F9"/>
    <mergeCell ref="E10:F10"/>
    <mergeCell ref="B41:D41"/>
    <mergeCell ref="B42:D42"/>
    <mergeCell ref="E41:F41"/>
    <mergeCell ref="A2:B2"/>
    <mergeCell ref="A4:B4"/>
    <mergeCell ref="B6:D6"/>
    <mergeCell ref="B7:G7"/>
    <mergeCell ref="E42:F42"/>
    <mergeCell ref="E46:F46"/>
    <mergeCell ref="B12:F12"/>
    <mergeCell ref="B40:G40"/>
    <mergeCell ref="E13:F13"/>
    <mergeCell ref="E14:F14"/>
    <mergeCell ref="E15:F15"/>
    <mergeCell ref="B43:D43"/>
    <mergeCell ref="E43:F43"/>
    <mergeCell ref="B44:D44"/>
    <mergeCell ref="B17:F17"/>
    <mergeCell ref="B32:G32"/>
    <mergeCell ref="B33:D33"/>
    <mergeCell ref="E33:F33"/>
    <mergeCell ref="B34:D34"/>
    <mergeCell ref="E34:F34"/>
    <mergeCell ref="B38:D38"/>
  </mergeCells>
  <dataValidations count="2">
    <dataValidation type="list" allowBlank="1" showInputMessage="1" showErrorMessage="1" sqref="A9:A10 A14:A15 A42:A46 A34:A38">
      <formula1>#REF!</formula1>
    </dataValidation>
    <dataValidation type="list" allowBlank="1" showInputMessage="1" showErrorMessage="1" sqref="A19:A30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82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view="pageBreakPreview" topLeftCell="A19" zoomScale="90" zoomScaleNormal="100" zoomScaleSheetLayoutView="90" workbookViewId="0">
      <selection activeCell="C18" sqref="C18"/>
    </sheetView>
  </sheetViews>
  <sheetFormatPr baseColWidth="10" defaultColWidth="14.85546875" defaultRowHeight="15"/>
  <cols>
    <col min="1" max="1" width="15.7109375" style="1" customWidth="1"/>
    <col min="2" max="3" width="10.140625" style="1" customWidth="1"/>
    <col min="4" max="4" width="12.42578125" style="8" customWidth="1"/>
    <col min="5" max="5" width="11" style="8" customWidth="1"/>
    <col min="6" max="6" width="13.5703125" style="8" customWidth="1"/>
    <col min="7" max="7" width="12" style="1" customWidth="1"/>
    <col min="8" max="8" width="33.42578125" style="7" customWidth="1"/>
    <col min="9" max="9" width="29.85546875" style="1" customWidth="1"/>
    <col min="10" max="16384" width="14.85546875" style="1"/>
  </cols>
  <sheetData>
    <row r="1" spans="1:9" s="2" customFormat="1" ht="21" customHeight="1">
      <c r="A1" s="85" t="s">
        <v>36</v>
      </c>
      <c r="B1" s="86"/>
      <c r="C1" s="86"/>
      <c r="D1" s="86"/>
      <c r="E1" s="86"/>
      <c r="F1" s="86"/>
      <c r="G1" s="86"/>
      <c r="H1" s="86"/>
    </row>
    <row r="2" spans="1:9" s="2" customFormat="1" ht="21" customHeight="1">
      <c r="A2" s="85" t="s">
        <v>0</v>
      </c>
      <c r="B2" s="90"/>
      <c r="C2" s="20"/>
      <c r="D2" s="21"/>
      <c r="E2" s="21"/>
      <c r="F2" s="21"/>
      <c r="G2" s="20"/>
      <c r="H2" s="9"/>
    </row>
    <row r="3" spans="1:9" s="2" customFormat="1" ht="21" customHeight="1">
      <c r="A3" s="62" t="s">
        <v>21</v>
      </c>
      <c r="B3" s="63"/>
      <c r="C3" s="20"/>
      <c r="D3" s="21"/>
      <c r="E3" s="21"/>
      <c r="F3" s="21"/>
      <c r="G3" s="20"/>
      <c r="H3" s="9"/>
    </row>
    <row r="4" spans="1:9" s="2" customFormat="1" ht="21" customHeight="1">
      <c r="A4" s="85" t="s">
        <v>1</v>
      </c>
      <c r="B4" s="90"/>
      <c r="C4" s="20"/>
      <c r="D4" s="21"/>
      <c r="E4" s="21"/>
      <c r="F4" s="21"/>
      <c r="G4" s="20"/>
      <c r="H4" s="9"/>
    </row>
    <row r="5" spans="1:9" s="5" customFormat="1" ht="12" customHeight="1">
      <c r="A5" s="22"/>
      <c r="B5" s="13"/>
      <c r="C5" s="13"/>
      <c r="D5" s="13"/>
      <c r="E5" s="13"/>
      <c r="F5" s="13"/>
      <c r="G5" s="13"/>
      <c r="H5" s="10"/>
      <c r="I5" s="4"/>
    </row>
    <row r="6" spans="1:9" s="5" customFormat="1" ht="21" customHeight="1">
      <c r="A6" s="23"/>
      <c r="B6" s="91" t="s">
        <v>34</v>
      </c>
      <c r="C6" s="91"/>
      <c r="D6" s="91"/>
      <c r="E6" s="91"/>
      <c r="F6" s="91"/>
      <c r="G6" s="13"/>
      <c r="H6" s="10"/>
      <c r="I6" s="4"/>
    </row>
    <row r="7" spans="1:9" s="5" customFormat="1" ht="15" customHeight="1">
      <c r="A7" s="23"/>
      <c r="B7" s="77" t="s">
        <v>16</v>
      </c>
      <c r="C7" s="77"/>
      <c r="D7" s="77"/>
      <c r="E7" s="77"/>
      <c r="F7" s="77"/>
      <c r="G7" s="77"/>
      <c r="H7" s="77"/>
      <c r="I7" s="4"/>
    </row>
    <row r="8" spans="1:9" s="3" customFormat="1" ht="35.25" customHeight="1">
      <c r="A8" s="24"/>
      <c r="B8" s="25" t="s">
        <v>12</v>
      </c>
      <c r="C8" s="26" t="s">
        <v>2</v>
      </c>
      <c r="D8" s="27" t="s">
        <v>4</v>
      </c>
      <c r="E8" s="78" t="s">
        <v>3</v>
      </c>
      <c r="F8" s="79"/>
      <c r="G8" s="28" t="s">
        <v>8</v>
      </c>
      <c r="H8" s="11" t="s">
        <v>22</v>
      </c>
    </row>
    <row r="9" spans="1:9" s="2" customFormat="1" ht="18.75" customHeight="1">
      <c r="A9" s="29"/>
      <c r="B9" s="30" t="s">
        <v>9</v>
      </c>
      <c r="C9" s="30" t="s">
        <v>9</v>
      </c>
      <c r="D9" s="31">
        <v>50</v>
      </c>
      <c r="E9" s="75"/>
      <c r="F9" s="76"/>
      <c r="G9" s="32">
        <f>D9*E9</f>
        <v>0</v>
      </c>
      <c r="H9" s="12" t="s">
        <v>10</v>
      </c>
    </row>
    <row r="10" spans="1:9" s="2" customFormat="1" ht="18.75" customHeight="1">
      <c r="A10" s="29"/>
      <c r="B10" s="30" t="s">
        <v>5</v>
      </c>
      <c r="C10" s="30" t="s">
        <v>9</v>
      </c>
      <c r="D10" s="31">
        <v>400</v>
      </c>
      <c r="E10" s="75"/>
      <c r="F10" s="76"/>
      <c r="G10" s="32">
        <f>D10*E10</f>
        <v>0</v>
      </c>
      <c r="H10" s="12" t="s">
        <v>11</v>
      </c>
    </row>
    <row r="11" spans="1:9" s="5" customFormat="1" ht="12" customHeight="1">
      <c r="A11" s="22"/>
      <c r="B11" s="13"/>
      <c r="C11" s="13"/>
      <c r="D11" s="13"/>
      <c r="E11" s="13"/>
      <c r="F11" s="60" t="s">
        <v>17</v>
      </c>
      <c r="G11" s="33">
        <f>SUM(G9:G10)</f>
        <v>0</v>
      </c>
      <c r="H11" s="10"/>
      <c r="I11" s="4"/>
    </row>
    <row r="12" spans="1:9" s="5" customFormat="1" ht="27.75" customHeight="1">
      <c r="A12" s="64"/>
      <c r="B12" s="83" t="s">
        <v>26</v>
      </c>
      <c r="C12" s="83"/>
      <c r="D12" s="83"/>
      <c r="E12" s="83"/>
      <c r="F12" s="83"/>
      <c r="G12" s="65"/>
      <c r="H12" s="65"/>
      <c r="I12" s="4"/>
    </row>
    <row r="13" spans="1:9" s="3" customFormat="1" ht="35.25" customHeight="1">
      <c r="A13" s="38"/>
      <c r="B13" s="66" t="s">
        <v>12</v>
      </c>
      <c r="C13" s="66" t="s">
        <v>2</v>
      </c>
      <c r="D13" s="66" t="s">
        <v>4</v>
      </c>
      <c r="E13" s="67" t="s">
        <v>3</v>
      </c>
      <c r="F13" s="66" t="s">
        <v>18</v>
      </c>
      <c r="G13" s="68" t="s">
        <v>8</v>
      </c>
      <c r="H13" s="61" t="s">
        <v>22</v>
      </c>
    </row>
    <row r="14" spans="1:9" s="2" customFormat="1" ht="18.75" customHeight="1">
      <c r="A14" s="43"/>
      <c r="B14" s="44"/>
      <c r="C14" s="44"/>
      <c r="D14" s="69">
        <v>89</v>
      </c>
      <c r="E14" s="70"/>
      <c r="F14" s="46"/>
      <c r="G14" s="47">
        <f>D14*E14*F14</f>
        <v>0</v>
      </c>
      <c r="H14" s="16" t="s">
        <v>20</v>
      </c>
    </row>
    <row r="15" spans="1:9" s="2" customFormat="1" ht="18.75" customHeight="1">
      <c r="A15" s="43"/>
      <c r="B15" s="44"/>
      <c r="C15" s="44"/>
      <c r="D15" s="69">
        <v>89</v>
      </c>
      <c r="E15" s="70"/>
      <c r="F15" s="46"/>
      <c r="G15" s="47">
        <f>D15*E15*F15</f>
        <v>0</v>
      </c>
      <c r="H15" s="16" t="s">
        <v>20</v>
      </c>
    </row>
    <row r="16" spans="1:9" s="2" customFormat="1" ht="18.75" customHeight="1">
      <c r="A16" s="43"/>
      <c r="B16" s="44"/>
      <c r="C16" s="44"/>
      <c r="D16" s="69">
        <v>89</v>
      </c>
      <c r="E16" s="70"/>
      <c r="F16" s="46"/>
      <c r="G16" s="47">
        <f t="shared" ref="G16:G23" si="0">D16*E16*F16</f>
        <v>0</v>
      </c>
      <c r="H16" s="16" t="s">
        <v>20</v>
      </c>
    </row>
    <row r="17" spans="1:9" s="2" customFormat="1" ht="18.75" customHeight="1">
      <c r="A17" s="43"/>
      <c r="B17" s="44"/>
      <c r="C17" s="44"/>
      <c r="D17" s="69">
        <v>89</v>
      </c>
      <c r="E17" s="70"/>
      <c r="F17" s="46"/>
      <c r="G17" s="47">
        <f t="shared" si="0"/>
        <v>0</v>
      </c>
      <c r="H17" s="16" t="s">
        <v>20</v>
      </c>
    </row>
    <row r="18" spans="1:9" s="2" customFormat="1" ht="18.75" customHeight="1">
      <c r="A18" s="43"/>
      <c r="B18" s="44"/>
      <c r="C18" s="44"/>
      <c r="D18" s="69">
        <v>89</v>
      </c>
      <c r="E18" s="70"/>
      <c r="F18" s="46"/>
      <c r="G18" s="47">
        <f t="shared" si="0"/>
        <v>0</v>
      </c>
      <c r="H18" s="16" t="s">
        <v>20</v>
      </c>
    </row>
    <row r="19" spans="1:9" s="2" customFormat="1" ht="18.75" customHeight="1">
      <c r="A19" s="43"/>
      <c r="B19" s="44"/>
      <c r="C19" s="44"/>
      <c r="D19" s="69">
        <v>89</v>
      </c>
      <c r="E19" s="70"/>
      <c r="F19" s="46"/>
      <c r="G19" s="47">
        <f t="shared" si="0"/>
        <v>0</v>
      </c>
      <c r="H19" s="16" t="s">
        <v>20</v>
      </c>
    </row>
    <row r="20" spans="1:9" s="2" customFormat="1" ht="18.75" customHeight="1">
      <c r="A20" s="43"/>
      <c r="B20" s="44"/>
      <c r="C20" s="44"/>
      <c r="D20" s="69">
        <v>89</v>
      </c>
      <c r="E20" s="70"/>
      <c r="F20" s="46"/>
      <c r="G20" s="47">
        <f t="shared" si="0"/>
        <v>0</v>
      </c>
      <c r="H20" s="16" t="s">
        <v>20</v>
      </c>
    </row>
    <row r="21" spans="1:9" s="2" customFormat="1" ht="18.75" customHeight="1">
      <c r="A21" s="43"/>
      <c r="B21" s="44"/>
      <c r="C21" s="44"/>
      <c r="D21" s="69">
        <v>89</v>
      </c>
      <c r="E21" s="70"/>
      <c r="F21" s="46"/>
      <c r="G21" s="47">
        <f t="shared" si="0"/>
        <v>0</v>
      </c>
      <c r="H21" s="16" t="s">
        <v>20</v>
      </c>
    </row>
    <row r="22" spans="1:9" s="2" customFormat="1" ht="18.75" customHeight="1">
      <c r="A22" s="43"/>
      <c r="B22" s="44"/>
      <c r="C22" s="44"/>
      <c r="D22" s="69">
        <v>89</v>
      </c>
      <c r="E22" s="70"/>
      <c r="F22" s="46"/>
      <c r="G22" s="47">
        <f t="shared" si="0"/>
        <v>0</v>
      </c>
      <c r="H22" s="16" t="s">
        <v>20</v>
      </c>
    </row>
    <row r="23" spans="1:9" s="2" customFormat="1" ht="18.75" customHeight="1">
      <c r="A23" s="43"/>
      <c r="B23" s="44"/>
      <c r="C23" s="44"/>
      <c r="D23" s="69">
        <v>89</v>
      </c>
      <c r="E23" s="70"/>
      <c r="F23" s="46"/>
      <c r="G23" s="47">
        <f t="shared" si="0"/>
        <v>0</v>
      </c>
      <c r="H23" s="16" t="s">
        <v>20</v>
      </c>
    </row>
    <row r="24" spans="1:9" s="2" customFormat="1" ht="18.75" customHeight="1">
      <c r="A24" s="43"/>
      <c r="B24" s="44"/>
      <c r="C24" s="44"/>
      <c r="D24" s="69">
        <v>89</v>
      </c>
      <c r="E24" s="70"/>
      <c r="F24" s="46"/>
      <c r="G24" s="47">
        <f>D24*E24*F24</f>
        <v>0</v>
      </c>
      <c r="H24" s="16" t="s">
        <v>20</v>
      </c>
    </row>
    <row r="25" spans="1:9" s="2" customFormat="1" ht="18.75" customHeight="1">
      <c r="A25" s="43"/>
      <c r="B25" s="44"/>
      <c r="C25" s="44"/>
      <c r="D25" s="69">
        <v>89</v>
      </c>
      <c r="E25" s="70"/>
      <c r="F25" s="46"/>
      <c r="G25" s="47">
        <f>D25*E25*F25</f>
        <v>0</v>
      </c>
      <c r="H25" s="16" t="s">
        <v>20</v>
      </c>
    </row>
    <row r="26" spans="1:9" s="5" customFormat="1" ht="12" customHeight="1">
      <c r="A26" s="48"/>
      <c r="B26" s="37"/>
      <c r="C26" s="37"/>
      <c r="D26" s="37"/>
      <c r="E26" s="37"/>
      <c r="F26" s="60" t="s">
        <v>17</v>
      </c>
      <c r="G26" s="49">
        <f>SUM(G14:G25)</f>
        <v>0</v>
      </c>
      <c r="H26" s="14"/>
      <c r="I26" s="4"/>
    </row>
    <row r="27" spans="1:9" s="5" customFormat="1" ht="27.75" customHeight="1">
      <c r="A27" s="23"/>
      <c r="B27" s="77" t="s">
        <v>28</v>
      </c>
      <c r="C27" s="77"/>
      <c r="D27" s="77"/>
      <c r="E27" s="77"/>
      <c r="F27" s="77"/>
      <c r="G27" s="34"/>
      <c r="H27" s="10"/>
      <c r="I27" s="4"/>
    </row>
    <row r="28" spans="1:9" s="3" customFormat="1" ht="35.25" customHeight="1">
      <c r="A28" s="24"/>
      <c r="B28" s="78" t="s">
        <v>14</v>
      </c>
      <c r="C28" s="84"/>
      <c r="D28" s="79"/>
      <c r="E28" s="78" t="s">
        <v>3</v>
      </c>
      <c r="F28" s="79"/>
      <c r="G28" s="28" t="s">
        <v>8</v>
      </c>
      <c r="H28" s="11" t="s">
        <v>22</v>
      </c>
    </row>
    <row r="29" spans="1:9" s="2" customFormat="1" ht="18.75" customHeight="1">
      <c r="A29" s="29"/>
      <c r="B29" s="80"/>
      <c r="C29" s="81"/>
      <c r="D29" s="82"/>
      <c r="E29" s="75"/>
      <c r="F29" s="76"/>
      <c r="G29" s="50"/>
      <c r="H29" s="71" t="s">
        <v>7</v>
      </c>
    </row>
    <row r="30" spans="1:9" s="2" customFormat="1" ht="18.75" customHeight="1">
      <c r="A30" s="29"/>
      <c r="B30" s="80"/>
      <c r="C30" s="81"/>
      <c r="D30" s="82"/>
      <c r="E30" s="75"/>
      <c r="F30" s="76"/>
      <c r="G30" s="50"/>
      <c r="H30" s="71" t="s">
        <v>7</v>
      </c>
    </row>
    <row r="31" spans="1:9" s="2" customFormat="1" ht="18.75" customHeight="1">
      <c r="A31" s="29"/>
      <c r="B31" s="80"/>
      <c r="C31" s="81"/>
      <c r="D31" s="82"/>
      <c r="E31" s="75"/>
      <c r="F31" s="76"/>
      <c r="G31" s="50"/>
      <c r="H31" s="71" t="s">
        <v>7</v>
      </c>
    </row>
    <row r="32" spans="1:9" s="2" customFormat="1" ht="18.75" customHeight="1">
      <c r="A32" s="29"/>
      <c r="B32" s="80"/>
      <c r="C32" s="81"/>
      <c r="D32" s="82"/>
      <c r="E32" s="75"/>
      <c r="F32" s="76"/>
      <c r="G32" s="50"/>
      <c r="H32" s="71" t="s">
        <v>7</v>
      </c>
    </row>
    <row r="33" spans="1:9" s="2" customFormat="1" ht="18.75" customHeight="1">
      <c r="A33" s="29"/>
      <c r="B33" s="80"/>
      <c r="C33" s="81"/>
      <c r="D33" s="82"/>
      <c r="E33" s="75"/>
      <c r="F33" s="76"/>
      <c r="G33" s="50"/>
      <c r="H33" s="71" t="s">
        <v>7</v>
      </c>
    </row>
    <row r="34" spans="1:9" s="5" customFormat="1" ht="12" customHeight="1">
      <c r="A34" s="22"/>
      <c r="B34" s="13"/>
      <c r="C34" s="13"/>
      <c r="D34" s="13"/>
      <c r="E34" s="13"/>
      <c r="F34" s="60" t="s">
        <v>17</v>
      </c>
      <c r="G34" s="33">
        <f>SUM(G29:G33)</f>
        <v>0</v>
      </c>
      <c r="H34" s="10"/>
      <c r="I34" s="4"/>
    </row>
    <row r="35" spans="1:9" s="5" customFormat="1" ht="12" customHeight="1">
      <c r="A35" s="48"/>
      <c r="B35" s="37"/>
      <c r="C35" s="37"/>
      <c r="D35" s="37"/>
      <c r="E35" s="37"/>
      <c r="F35" s="13"/>
      <c r="G35" s="49"/>
      <c r="H35" s="14"/>
      <c r="I35" s="4"/>
    </row>
    <row r="36" spans="1:9" s="5" customFormat="1" ht="27.75" customHeight="1">
      <c r="A36" s="23"/>
      <c r="B36" s="77" t="s">
        <v>24</v>
      </c>
      <c r="C36" s="77"/>
      <c r="D36" s="77"/>
      <c r="E36" s="77"/>
      <c r="F36" s="77"/>
      <c r="G36" s="34"/>
      <c r="H36" s="10"/>
      <c r="I36" s="4"/>
    </row>
    <row r="37" spans="1:9" s="3" customFormat="1" ht="35.25" customHeight="1">
      <c r="A37" s="24"/>
      <c r="B37" s="87" t="s">
        <v>14</v>
      </c>
      <c r="C37" s="88"/>
      <c r="D37" s="89"/>
      <c r="E37" s="78" t="s">
        <v>3</v>
      </c>
      <c r="F37" s="79"/>
      <c r="G37" s="28" t="s">
        <v>8</v>
      </c>
      <c r="H37" s="11" t="s">
        <v>22</v>
      </c>
    </row>
    <row r="38" spans="1:9" s="2" customFormat="1" ht="18.75" customHeight="1">
      <c r="A38" s="29"/>
      <c r="B38" s="80"/>
      <c r="C38" s="81"/>
      <c r="D38" s="82"/>
      <c r="E38" s="75"/>
      <c r="F38" s="76"/>
      <c r="G38" s="50"/>
      <c r="H38" s="72" t="s">
        <v>7</v>
      </c>
    </row>
    <row r="39" spans="1:9" s="2" customFormat="1" ht="18.75" customHeight="1">
      <c r="A39" s="29"/>
      <c r="B39" s="80"/>
      <c r="C39" s="81"/>
      <c r="D39" s="82"/>
      <c r="E39" s="75"/>
      <c r="F39" s="76"/>
      <c r="G39" s="50"/>
      <c r="H39" s="72" t="s">
        <v>7</v>
      </c>
    </row>
    <row r="40" spans="1:9" s="2" customFormat="1" ht="18.75" customHeight="1">
      <c r="A40" s="29"/>
      <c r="B40" s="80"/>
      <c r="C40" s="81"/>
      <c r="D40" s="82"/>
      <c r="E40" s="75"/>
      <c r="F40" s="76"/>
      <c r="G40" s="50"/>
      <c r="H40" s="72" t="s">
        <v>7</v>
      </c>
    </row>
    <row r="41" spans="1:9" s="2" customFormat="1" ht="18.75" customHeight="1">
      <c r="A41" s="29"/>
      <c r="B41" s="80"/>
      <c r="C41" s="81"/>
      <c r="D41" s="82"/>
      <c r="E41" s="75"/>
      <c r="F41" s="76"/>
      <c r="G41" s="50"/>
      <c r="H41" s="72" t="s">
        <v>7</v>
      </c>
    </row>
    <row r="42" spans="1:9" s="2" customFormat="1" ht="18.75" customHeight="1">
      <c r="A42" s="29"/>
      <c r="B42" s="80"/>
      <c r="C42" s="81"/>
      <c r="D42" s="82"/>
      <c r="E42" s="75"/>
      <c r="F42" s="76"/>
      <c r="G42" s="50"/>
      <c r="H42" s="72" t="s">
        <v>7</v>
      </c>
    </row>
    <row r="43" spans="1:9" s="5" customFormat="1" ht="12" customHeight="1">
      <c r="A43" s="22"/>
      <c r="B43" s="13"/>
      <c r="C43" s="13"/>
      <c r="D43" s="13"/>
      <c r="E43" s="13"/>
      <c r="F43" s="60" t="s">
        <v>17</v>
      </c>
      <c r="G43" s="33">
        <f>SUM(G38:G42)</f>
        <v>0</v>
      </c>
      <c r="H43" s="10"/>
      <c r="I43" s="4"/>
    </row>
    <row r="44" spans="1:9" s="5" customFormat="1" ht="12" customHeight="1">
      <c r="A44" s="22"/>
      <c r="B44" s="13"/>
      <c r="C44" s="13"/>
      <c r="D44" s="13"/>
      <c r="E44" s="13"/>
      <c r="F44" s="13"/>
      <c r="G44" s="13"/>
      <c r="H44" s="10"/>
      <c r="I44" s="4"/>
    </row>
    <row r="45" spans="1:9">
      <c r="A45" s="56"/>
      <c r="B45" s="56"/>
      <c r="C45" s="56"/>
      <c r="D45" s="57"/>
      <c r="E45" s="57"/>
      <c r="F45" s="57"/>
      <c r="G45" s="56"/>
      <c r="H45" s="19"/>
    </row>
    <row r="46" spans="1:9">
      <c r="A46" s="56"/>
      <c r="B46" s="56"/>
      <c r="C46" s="56"/>
      <c r="D46" s="57"/>
      <c r="E46" s="58" t="s">
        <v>13</v>
      </c>
      <c r="F46" s="58"/>
      <c r="G46" s="59">
        <f>SUM(G43,G34,G26,G11)</f>
        <v>0</v>
      </c>
      <c r="H46" s="19"/>
    </row>
    <row r="47" spans="1:9">
      <c r="A47" s="56"/>
      <c r="B47" s="56"/>
      <c r="C47" s="56"/>
      <c r="D47" s="57"/>
      <c r="E47" s="58"/>
      <c r="F47" s="58"/>
      <c r="G47" s="59"/>
      <c r="H47" s="19"/>
    </row>
    <row r="48" spans="1:9" s="7" customFormat="1">
      <c r="A48" s="56"/>
      <c r="B48" s="56"/>
      <c r="C48" s="56"/>
      <c r="D48" s="57"/>
      <c r="E48" s="58" t="s">
        <v>29</v>
      </c>
      <c r="F48" s="58"/>
      <c r="G48" s="59"/>
      <c r="H48" s="19"/>
      <c r="I48" s="1"/>
    </row>
  </sheetData>
  <mergeCells count="35">
    <mergeCell ref="B32:D32"/>
    <mergeCell ref="E32:F32"/>
    <mergeCell ref="B33:D33"/>
    <mergeCell ref="E33:F33"/>
    <mergeCell ref="E29:F29"/>
    <mergeCell ref="B30:D30"/>
    <mergeCell ref="E30:F30"/>
    <mergeCell ref="B31:D31"/>
    <mergeCell ref="E31:F31"/>
    <mergeCell ref="B41:D41"/>
    <mergeCell ref="E41:F41"/>
    <mergeCell ref="B42:D42"/>
    <mergeCell ref="E42:F42"/>
    <mergeCell ref="B38:D38"/>
    <mergeCell ref="E38:F38"/>
    <mergeCell ref="B39:D39"/>
    <mergeCell ref="E39:F39"/>
    <mergeCell ref="B40:D40"/>
    <mergeCell ref="E40:F40"/>
    <mergeCell ref="E10:F10"/>
    <mergeCell ref="B37:D37"/>
    <mergeCell ref="E37:F37"/>
    <mergeCell ref="A1:H1"/>
    <mergeCell ref="A2:B2"/>
    <mergeCell ref="A4:B4"/>
    <mergeCell ref="E8:F8"/>
    <mergeCell ref="E9:F9"/>
    <mergeCell ref="B6:F6"/>
    <mergeCell ref="B7:H7"/>
    <mergeCell ref="B36:F36"/>
    <mergeCell ref="B12:F12"/>
    <mergeCell ref="B27:F27"/>
    <mergeCell ref="B28:D28"/>
    <mergeCell ref="E28:F28"/>
    <mergeCell ref="B29:D29"/>
  </mergeCells>
  <dataValidations count="2">
    <dataValidation type="list" allowBlank="1" showInputMessage="1" showErrorMessage="1" sqref="A14:A25">
      <formula1>#REF!</formula1>
    </dataValidation>
    <dataValidation type="list" allowBlank="1" showInputMessage="1" showErrorMessage="1" sqref="A9:A10 A38:A42 A29:A33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82" orientation="portrait" r:id="rId1"/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view="pageBreakPreview" topLeftCell="A43" zoomScaleNormal="100" zoomScaleSheetLayoutView="100" workbookViewId="0">
      <selection activeCell="B64" sqref="B64"/>
    </sheetView>
  </sheetViews>
  <sheetFormatPr baseColWidth="10" defaultColWidth="14.85546875" defaultRowHeight="15"/>
  <cols>
    <col min="1" max="1" width="15.7109375" style="1" customWidth="1"/>
    <col min="2" max="3" width="10.140625" style="1" customWidth="1"/>
    <col min="4" max="4" width="12.42578125" style="8" customWidth="1"/>
    <col min="5" max="5" width="11" style="8" customWidth="1"/>
    <col min="6" max="6" width="12.7109375" style="8" customWidth="1"/>
    <col min="7" max="7" width="12" style="1" customWidth="1"/>
    <col min="8" max="8" width="33.42578125" style="7" customWidth="1"/>
    <col min="9" max="9" width="29.85546875" style="1" customWidth="1"/>
    <col min="10" max="16384" width="14.85546875" style="1"/>
  </cols>
  <sheetData>
    <row r="1" spans="1:9" s="2" customFormat="1" ht="21" customHeight="1">
      <c r="A1" s="85" t="s">
        <v>37</v>
      </c>
      <c r="B1" s="86"/>
      <c r="C1" s="86"/>
      <c r="D1" s="86"/>
      <c r="E1" s="86"/>
      <c r="F1" s="86"/>
      <c r="G1" s="86"/>
      <c r="H1" s="86"/>
    </row>
    <row r="2" spans="1:9" s="2" customFormat="1" ht="21" customHeight="1">
      <c r="A2" s="85" t="s">
        <v>0</v>
      </c>
      <c r="B2" s="90"/>
      <c r="C2" s="20"/>
      <c r="D2" s="21"/>
      <c r="E2" s="21"/>
      <c r="F2" s="21"/>
      <c r="G2" s="20"/>
      <c r="H2" s="9"/>
    </row>
    <row r="3" spans="1:9" s="2" customFormat="1" ht="21" customHeight="1">
      <c r="A3" s="85" t="s">
        <v>21</v>
      </c>
      <c r="B3" s="90"/>
      <c r="C3" s="20"/>
      <c r="D3" s="21"/>
      <c r="E3" s="21"/>
      <c r="F3" s="21"/>
      <c r="G3" s="20"/>
      <c r="H3" s="9"/>
    </row>
    <row r="4" spans="1:9" s="2" customFormat="1" ht="21" customHeight="1">
      <c r="A4" s="85" t="s">
        <v>1</v>
      </c>
      <c r="B4" s="90"/>
      <c r="C4" s="20"/>
      <c r="D4" s="21"/>
      <c r="E4" s="21"/>
      <c r="F4" s="21"/>
      <c r="G4" s="20"/>
      <c r="H4" s="9"/>
    </row>
    <row r="5" spans="1:9" s="5" customFormat="1" ht="12" customHeight="1">
      <c r="A5" s="22"/>
      <c r="B5" s="13"/>
      <c r="C5" s="13"/>
      <c r="D5" s="13"/>
      <c r="E5" s="13"/>
      <c r="F5" s="13"/>
      <c r="G5" s="13"/>
      <c r="H5" s="10"/>
      <c r="I5" s="4"/>
    </row>
    <row r="6" spans="1:9" s="5" customFormat="1" ht="21" customHeight="1">
      <c r="A6" s="23"/>
      <c r="B6" s="91" t="s">
        <v>33</v>
      </c>
      <c r="C6" s="91"/>
      <c r="D6" s="13"/>
      <c r="E6" s="13"/>
      <c r="F6" s="13"/>
      <c r="G6" s="13"/>
      <c r="H6" s="10"/>
      <c r="I6" s="4"/>
    </row>
    <row r="7" spans="1:9" s="5" customFormat="1" ht="15" customHeight="1">
      <c r="A7" s="23"/>
      <c r="B7" s="77" t="s">
        <v>16</v>
      </c>
      <c r="C7" s="77"/>
      <c r="D7" s="77"/>
      <c r="E7" s="77"/>
      <c r="F7" s="77"/>
      <c r="G7" s="77"/>
      <c r="H7" s="77"/>
      <c r="I7" s="4"/>
    </row>
    <row r="8" spans="1:9" s="3" customFormat="1" ht="35.25" customHeight="1">
      <c r="A8" s="24"/>
      <c r="B8" s="25" t="s">
        <v>12</v>
      </c>
      <c r="C8" s="26" t="s">
        <v>2</v>
      </c>
      <c r="D8" s="27" t="s">
        <v>4</v>
      </c>
      <c r="E8" s="78" t="s">
        <v>3</v>
      </c>
      <c r="F8" s="79"/>
      <c r="G8" s="28" t="s">
        <v>8</v>
      </c>
      <c r="H8" s="11" t="s">
        <v>22</v>
      </c>
    </row>
    <row r="9" spans="1:9" s="2" customFormat="1" ht="18.75" customHeight="1">
      <c r="A9" s="29"/>
      <c r="B9" s="30" t="s">
        <v>9</v>
      </c>
      <c r="C9" s="30" t="s">
        <v>9</v>
      </c>
      <c r="D9" s="31">
        <v>50</v>
      </c>
      <c r="E9" s="75"/>
      <c r="F9" s="76"/>
      <c r="G9" s="32">
        <f>D9*E9</f>
        <v>0</v>
      </c>
      <c r="H9" s="12" t="s">
        <v>10</v>
      </c>
    </row>
    <row r="10" spans="1:9" s="2" customFormat="1" ht="18.75" customHeight="1">
      <c r="A10" s="29"/>
      <c r="B10" s="30" t="s">
        <v>5</v>
      </c>
      <c r="C10" s="30" t="s">
        <v>9</v>
      </c>
      <c r="D10" s="31">
        <v>400</v>
      </c>
      <c r="E10" s="75"/>
      <c r="F10" s="76"/>
      <c r="G10" s="32">
        <f>D10*E10</f>
        <v>0</v>
      </c>
      <c r="H10" s="12" t="s">
        <v>11</v>
      </c>
    </row>
    <row r="11" spans="1:9" s="5" customFormat="1" ht="12" customHeight="1">
      <c r="A11" s="22"/>
      <c r="B11" s="13"/>
      <c r="C11" s="13"/>
      <c r="D11" s="13"/>
      <c r="E11" s="13"/>
      <c r="F11" s="60" t="s">
        <v>17</v>
      </c>
      <c r="G11" s="33">
        <f>SUM(G9:G10)</f>
        <v>0</v>
      </c>
      <c r="H11" s="10"/>
      <c r="I11" s="4"/>
    </row>
    <row r="12" spans="1:9" s="5" customFormat="1" ht="27.75" customHeight="1">
      <c r="A12" s="23"/>
      <c r="B12" s="77" t="s">
        <v>23</v>
      </c>
      <c r="C12" s="77"/>
      <c r="D12" s="77"/>
      <c r="E12" s="77"/>
      <c r="F12" s="77"/>
      <c r="G12" s="34"/>
      <c r="H12" s="10"/>
      <c r="I12" s="4"/>
    </row>
    <row r="13" spans="1:9" s="3" customFormat="1" ht="35.25" customHeight="1">
      <c r="A13" s="24"/>
      <c r="B13" s="25" t="s">
        <v>12</v>
      </c>
      <c r="C13" s="26" t="s">
        <v>2</v>
      </c>
      <c r="D13" s="27" t="s">
        <v>4</v>
      </c>
      <c r="E13" s="78" t="s">
        <v>3</v>
      </c>
      <c r="F13" s="79"/>
      <c r="G13" s="28" t="s">
        <v>8</v>
      </c>
      <c r="H13" s="11" t="s">
        <v>22</v>
      </c>
    </row>
    <row r="14" spans="1:9" s="2" customFormat="1" ht="18.75" customHeight="1">
      <c r="A14" s="29"/>
      <c r="B14" s="30" t="s">
        <v>9</v>
      </c>
      <c r="C14" s="30" t="s">
        <v>9</v>
      </c>
      <c r="D14" s="31">
        <v>50</v>
      </c>
      <c r="E14" s="75"/>
      <c r="F14" s="76"/>
      <c r="G14" s="35">
        <f>D14*E14</f>
        <v>0</v>
      </c>
      <c r="H14" s="12" t="s">
        <v>10</v>
      </c>
    </row>
    <row r="15" spans="1:9" s="2" customFormat="1" ht="18.75" customHeight="1">
      <c r="A15" s="29"/>
      <c r="B15" s="30" t="s">
        <v>5</v>
      </c>
      <c r="C15" s="30" t="s">
        <v>9</v>
      </c>
      <c r="D15" s="31">
        <v>400</v>
      </c>
      <c r="E15" s="75"/>
      <c r="F15" s="76"/>
      <c r="G15" s="35">
        <f>D15*E15</f>
        <v>0</v>
      </c>
      <c r="H15" s="12" t="s">
        <v>11</v>
      </c>
    </row>
    <row r="16" spans="1:9" s="5" customFormat="1" ht="12" customHeight="1">
      <c r="A16" s="22"/>
      <c r="B16" s="13"/>
      <c r="C16" s="13"/>
      <c r="D16" s="13"/>
      <c r="E16" s="13"/>
      <c r="F16" s="60" t="s">
        <v>17</v>
      </c>
      <c r="G16" s="33">
        <f>SUM(G14:G15)</f>
        <v>0</v>
      </c>
      <c r="H16" s="10"/>
      <c r="I16" s="4"/>
    </row>
    <row r="17" spans="1:9" s="5" customFormat="1" ht="27.75" customHeight="1">
      <c r="A17" s="36"/>
      <c r="B17" s="92" t="s">
        <v>26</v>
      </c>
      <c r="C17" s="92"/>
      <c r="D17" s="92"/>
      <c r="E17" s="92"/>
      <c r="F17" s="92"/>
      <c r="G17" s="37"/>
      <c r="H17" s="14"/>
      <c r="I17" s="4"/>
    </row>
    <row r="18" spans="1:9" s="3" customFormat="1" ht="35.25" customHeight="1">
      <c r="A18" s="38"/>
      <c r="B18" s="39" t="s">
        <v>12</v>
      </c>
      <c r="C18" s="40" t="s">
        <v>2</v>
      </c>
      <c r="D18" s="41" t="s">
        <v>4</v>
      </c>
      <c r="E18" s="41" t="s">
        <v>3</v>
      </c>
      <c r="F18" s="41" t="s">
        <v>6</v>
      </c>
      <c r="G18" s="42" t="s">
        <v>8</v>
      </c>
      <c r="H18" s="15" t="s">
        <v>22</v>
      </c>
    </row>
    <row r="19" spans="1:9" s="2" customFormat="1" ht="18.75" customHeight="1">
      <c r="A19" s="43"/>
      <c r="B19" s="44"/>
      <c r="C19" s="44"/>
      <c r="D19" s="45"/>
      <c r="E19" s="46"/>
      <c r="F19" s="46"/>
      <c r="G19" s="47">
        <f>D19*E19*F19</f>
        <v>0</v>
      </c>
      <c r="H19" s="95" t="s">
        <v>31</v>
      </c>
    </row>
    <row r="20" spans="1:9" s="2" customFormat="1" ht="18.75" customHeight="1">
      <c r="A20" s="43"/>
      <c r="B20" s="44"/>
      <c r="C20" s="44"/>
      <c r="D20" s="45"/>
      <c r="E20" s="46"/>
      <c r="F20" s="46"/>
      <c r="G20" s="47">
        <f t="shared" ref="G20:G30" si="0">D20*E20*F20</f>
        <v>0</v>
      </c>
      <c r="H20" s="96"/>
    </row>
    <row r="21" spans="1:9" s="2" customFormat="1" ht="18.75" customHeight="1">
      <c r="A21" s="43"/>
      <c r="B21" s="44"/>
      <c r="C21" s="44"/>
      <c r="D21" s="45"/>
      <c r="E21" s="46"/>
      <c r="F21" s="46"/>
      <c r="G21" s="47">
        <f t="shared" si="0"/>
        <v>0</v>
      </c>
      <c r="H21" s="16"/>
    </row>
    <row r="22" spans="1:9" s="2" customFormat="1" ht="18.75" customHeight="1">
      <c r="A22" s="43"/>
      <c r="B22" s="44"/>
      <c r="C22" s="44"/>
      <c r="D22" s="45"/>
      <c r="E22" s="46"/>
      <c r="F22" s="46"/>
      <c r="G22" s="47">
        <f t="shared" si="0"/>
        <v>0</v>
      </c>
      <c r="H22" s="16"/>
    </row>
    <row r="23" spans="1:9" s="2" customFormat="1" ht="18.75" customHeight="1">
      <c r="A23" s="43"/>
      <c r="B23" s="44"/>
      <c r="C23" s="44"/>
      <c r="D23" s="45"/>
      <c r="E23" s="46"/>
      <c r="F23" s="46"/>
      <c r="G23" s="47">
        <f t="shared" si="0"/>
        <v>0</v>
      </c>
      <c r="H23" s="16"/>
    </row>
    <row r="24" spans="1:9" s="2" customFormat="1" ht="18.75" customHeight="1">
      <c r="A24" s="43"/>
      <c r="B24" s="44"/>
      <c r="C24" s="44"/>
      <c r="D24" s="45"/>
      <c r="E24" s="46"/>
      <c r="F24" s="46"/>
      <c r="G24" s="47">
        <f t="shared" si="0"/>
        <v>0</v>
      </c>
      <c r="H24" s="16"/>
    </row>
    <row r="25" spans="1:9" s="2" customFormat="1" ht="18.75" customHeight="1">
      <c r="A25" s="43"/>
      <c r="B25" s="44"/>
      <c r="C25" s="44"/>
      <c r="D25" s="45"/>
      <c r="E25" s="46"/>
      <c r="F25" s="46"/>
      <c r="G25" s="47">
        <f t="shared" si="0"/>
        <v>0</v>
      </c>
      <c r="H25" s="16"/>
    </row>
    <row r="26" spans="1:9" s="2" customFormat="1" ht="18.75" customHeight="1">
      <c r="A26" s="43"/>
      <c r="B26" s="44"/>
      <c r="C26" s="44"/>
      <c r="D26" s="45"/>
      <c r="E26" s="46"/>
      <c r="F26" s="46"/>
      <c r="G26" s="47">
        <f t="shared" si="0"/>
        <v>0</v>
      </c>
      <c r="H26" s="16"/>
    </row>
    <row r="27" spans="1:9" s="2" customFormat="1" ht="18.75" customHeight="1">
      <c r="A27" s="43"/>
      <c r="B27" s="44"/>
      <c r="C27" s="44"/>
      <c r="D27" s="45"/>
      <c r="E27" s="46"/>
      <c r="F27" s="46"/>
      <c r="G27" s="47">
        <f t="shared" si="0"/>
        <v>0</v>
      </c>
      <c r="H27" s="16"/>
    </row>
    <row r="28" spans="1:9" s="2" customFormat="1" ht="18.75" customHeight="1">
      <c r="A28" s="43"/>
      <c r="B28" s="44"/>
      <c r="C28" s="44"/>
      <c r="D28" s="45"/>
      <c r="E28" s="46"/>
      <c r="F28" s="46"/>
      <c r="G28" s="47">
        <f t="shared" si="0"/>
        <v>0</v>
      </c>
      <c r="H28" s="16"/>
    </row>
    <row r="29" spans="1:9" s="2" customFormat="1" ht="18.75" customHeight="1">
      <c r="A29" s="43"/>
      <c r="B29" s="44"/>
      <c r="C29" s="44"/>
      <c r="D29" s="45"/>
      <c r="E29" s="46"/>
      <c r="F29" s="46"/>
      <c r="G29" s="47">
        <f t="shared" si="0"/>
        <v>0</v>
      </c>
      <c r="H29" s="16"/>
    </row>
    <row r="30" spans="1:9" s="2" customFormat="1" ht="18.75" customHeight="1">
      <c r="A30" s="43"/>
      <c r="B30" s="44"/>
      <c r="C30" s="44"/>
      <c r="D30" s="45"/>
      <c r="E30" s="46"/>
      <c r="F30" s="46"/>
      <c r="G30" s="47">
        <f t="shared" si="0"/>
        <v>0</v>
      </c>
      <c r="H30" s="16"/>
    </row>
    <row r="31" spans="1:9" s="2" customFormat="1" ht="18.75" customHeight="1">
      <c r="A31" s="43"/>
      <c r="B31" s="44"/>
      <c r="C31" s="44"/>
      <c r="D31" s="45"/>
      <c r="E31" s="46"/>
      <c r="F31" s="46"/>
      <c r="G31" s="47">
        <f>D31*E31*F31</f>
        <v>0</v>
      </c>
      <c r="H31" s="30"/>
    </row>
    <row r="32" spans="1:9" s="5" customFormat="1" ht="12" customHeight="1">
      <c r="A32" s="48"/>
      <c r="B32" s="37"/>
      <c r="C32" s="37"/>
      <c r="D32" s="37"/>
      <c r="E32" s="37"/>
      <c r="F32" s="60" t="s">
        <v>17</v>
      </c>
      <c r="G32" s="49">
        <f>SUM(G19:G31)</f>
        <v>0</v>
      </c>
      <c r="H32" s="14"/>
      <c r="I32" s="4"/>
    </row>
    <row r="33" spans="1:9" s="5" customFormat="1" ht="27.75" customHeight="1">
      <c r="A33" s="23"/>
      <c r="B33" s="77" t="s">
        <v>25</v>
      </c>
      <c r="C33" s="77"/>
      <c r="D33" s="77"/>
      <c r="E33" s="77"/>
      <c r="F33" s="77"/>
      <c r="G33" s="77"/>
      <c r="H33" s="77"/>
      <c r="I33" s="4"/>
    </row>
    <row r="34" spans="1:9" s="3" customFormat="1" ht="35.25" customHeight="1">
      <c r="A34" s="24"/>
      <c r="B34" s="78" t="s">
        <v>14</v>
      </c>
      <c r="C34" s="84"/>
      <c r="D34" s="79"/>
      <c r="E34" s="78" t="s">
        <v>3</v>
      </c>
      <c r="F34" s="79"/>
      <c r="G34" s="28" t="s">
        <v>8</v>
      </c>
      <c r="H34" s="11" t="s">
        <v>22</v>
      </c>
    </row>
    <row r="35" spans="1:9" s="2" customFormat="1" ht="18.75" customHeight="1">
      <c r="A35" s="29"/>
      <c r="B35" s="80"/>
      <c r="C35" s="81"/>
      <c r="D35" s="82"/>
      <c r="E35" s="75"/>
      <c r="F35" s="76"/>
      <c r="G35" s="50"/>
      <c r="H35" s="71" t="s">
        <v>7</v>
      </c>
    </row>
    <row r="36" spans="1:9" s="2" customFormat="1" ht="18.75" customHeight="1">
      <c r="A36" s="29"/>
      <c r="B36" s="80"/>
      <c r="C36" s="81"/>
      <c r="D36" s="82"/>
      <c r="E36" s="75"/>
      <c r="F36" s="76"/>
      <c r="G36" s="50"/>
      <c r="H36" s="71" t="s">
        <v>7</v>
      </c>
    </row>
    <row r="37" spans="1:9" s="2" customFormat="1" ht="18.75" customHeight="1">
      <c r="A37" s="29"/>
      <c r="B37" s="80"/>
      <c r="C37" s="81"/>
      <c r="D37" s="82"/>
      <c r="E37" s="75"/>
      <c r="F37" s="76"/>
      <c r="G37" s="50"/>
      <c r="H37" s="71" t="s">
        <v>7</v>
      </c>
    </row>
    <row r="38" spans="1:9" s="2" customFormat="1" ht="18.75" customHeight="1">
      <c r="A38" s="29"/>
      <c r="B38" s="80"/>
      <c r="C38" s="81"/>
      <c r="D38" s="82"/>
      <c r="E38" s="75"/>
      <c r="F38" s="76"/>
      <c r="G38" s="50"/>
      <c r="H38" s="71" t="s">
        <v>7</v>
      </c>
    </row>
    <row r="39" spans="1:9" s="2" customFormat="1" ht="18.75" customHeight="1">
      <c r="A39" s="29"/>
      <c r="B39" s="80"/>
      <c r="C39" s="81"/>
      <c r="D39" s="82"/>
      <c r="E39" s="75"/>
      <c r="F39" s="76"/>
      <c r="G39" s="50"/>
      <c r="H39" s="71" t="s">
        <v>7</v>
      </c>
    </row>
    <row r="40" spans="1:9" s="5" customFormat="1" ht="12" customHeight="1">
      <c r="A40" s="22"/>
      <c r="B40" s="13"/>
      <c r="C40" s="13"/>
      <c r="D40" s="13"/>
      <c r="E40" s="13"/>
      <c r="F40" s="60" t="s">
        <v>17</v>
      </c>
      <c r="G40" s="33">
        <f>SUM(G35:G39)</f>
        <v>0</v>
      </c>
      <c r="H40" s="10"/>
      <c r="I40" s="4"/>
    </row>
    <row r="41" spans="1:9" s="5" customFormat="1" ht="12" customHeight="1">
      <c r="A41" s="22"/>
      <c r="B41" s="13"/>
      <c r="C41" s="13"/>
      <c r="D41" s="13"/>
      <c r="E41" s="13"/>
      <c r="F41" s="13"/>
      <c r="G41" s="33"/>
      <c r="H41" s="10"/>
      <c r="I41" s="4"/>
    </row>
    <row r="42" spans="1:9" s="5" customFormat="1" ht="27.75" customHeight="1">
      <c r="A42" s="23"/>
      <c r="B42" s="77" t="s">
        <v>24</v>
      </c>
      <c r="C42" s="77"/>
      <c r="D42" s="77"/>
      <c r="E42" s="77"/>
      <c r="F42" s="77"/>
      <c r="G42" s="34"/>
      <c r="H42" s="10"/>
      <c r="I42" s="4"/>
    </row>
    <row r="43" spans="1:9" s="3" customFormat="1" ht="35.25" customHeight="1">
      <c r="A43" s="24"/>
      <c r="B43" s="87" t="s">
        <v>14</v>
      </c>
      <c r="C43" s="88"/>
      <c r="D43" s="89"/>
      <c r="E43" s="78" t="s">
        <v>3</v>
      </c>
      <c r="F43" s="79"/>
      <c r="G43" s="28" t="s">
        <v>8</v>
      </c>
      <c r="H43" s="11" t="s">
        <v>22</v>
      </c>
    </row>
    <row r="44" spans="1:9" s="2" customFormat="1" ht="18.75" customHeight="1">
      <c r="A44" s="29"/>
      <c r="B44" s="80"/>
      <c r="C44" s="81"/>
      <c r="D44" s="82"/>
      <c r="E44" s="75"/>
      <c r="F44" s="76"/>
      <c r="G44" s="50"/>
      <c r="H44" s="72" t="s">
        <v>7</v>
      </c>
    </row>
    <row r="45" spans="1:9" s="2" customFormat="1" ht="18.75" customHeight="1">
      <c r="A45" s="29"/>
      <c r="B45" s="80"/>
      <c r="C45" s="81"/>
      <c r="D45" s="82"/>
      <c r="E45" s="75"/>
      <c r="F45" s="76"/>
      <c r="G45" s="50"/>
      <c r="H45" s="72" t="s">
        <v>7</v>
      </c>
    </row>
    <row r="46" spans="1:9" s="2" customFormat="1" ht="18.75" customHeight="1">
      <c r="A46" s="29"/>
      <c r="B46" s="80"/>
      <c r="C46" s="81"/>
      <c r="D46" s="82"/>
      <c r="E46" s="75"/>
      <c r="F46" s="76"/>
      <c r="G46" s="50"/>
      <c r="H46" s="72" t="s">
        <v>7</v>
      </c>
    </row>
    <row r="47" spans="1:9" s="2" customFormat="1" ht="18.75" customHeight="1">
      <c r="A47" s="29"/>
      <c r="B47" s="80"/>
      <c r="C47" s="81"/>
      <c r="D47" s="82"/>
      <c r="E47" s="75"/>
      <c r="F47" s="76"/>
      <c r="G47" s="50"/>
      <c r="H47" s="72" t="s">
        <v>7</v>
      </c>
    </row>
    <row r="48" spans="1:9" s="2" customFormat="1" ht="18.75" customHeight="1">
      <c r="A48" s="29"/>
      <c r="B48" s="80"/>
      <c r="C48" s="81"/>
      <c r="D48" s="82"/>
      <c r="E48" s="75"/>
      <c r="F48" s="76"/>
      <c r="G48" s="50"/>
      <c r="H48" s="72" t="s">
        <v>7</v>
      </c>
    </row>
    <row r="49" spans="1:9" s="5" customFormat="1" ht="12" customHeight="1">
      <c r="A49" s="22"/>
      <c r="B49" s="13"/>
      <c r="C49" s="13"/>
      <c r="D49" s="13"/>
      <c r="E49" s="13"/>
      <c r="F49" s="60" t="s">
        <v>17</v>
      </c>
      <c r="G49" s="33">
        <f>SUM(G44:G48)</f>
        <v>0</v>
      </c>
      <c r="H49" s="10"/>
      <c r="I49" s="4"/>
    </row>
    <row r="50" spans="1:9" s="5" customFormat="1" ht="27.75" customHeight="1">
      <c r="A50" s="36"/>
      <c r="B50" s="92" t="s">
        <v>30</v>
      </c>
      <c r="C50" s="92"/>
      <c r="D50" s="92"/>
      <c r="E50" s="92"/>
      <c r="F50" s="92"/>
      <c r="G50" s="37"/>
      <c r="H50" s="14"/>
      <c r="I50" s="4"/>
    </row>
    <row r="51" spans="1:9" s="3" customFormat="1" ht="35.25" customHeight="1">
      <c r="A51" s="38"/>
      <c r="B51" s="39" t="s">
        <v>12</v>
      </c>
      <c r="C51" s="40" t="s">
        <v>2</v>
      </c>
      <c r="D51" s="41" t="s">
        <v>4</v>
      </c>
      <c r="E51" s="41" t="s">
        <v>3</v>
      </c>
      <c r="F51" s="41" t="s">
        <v>6</v>
      </c>
      <c r="G51" s="42" t="s">
        <v>8</v>
      </c>
      <c r="H51" s="15" t="s">
        <v>22</v>
      </c>
    </row>
    <row r="52" spans="1:9" s="2" customFormat="1" ht="18.75" customHeight="1">
      <c r="A52" s="43"/>
      <c r="B52" s="44"/>
      <c r="C52" s="44"/>
      <c r="D52" s="45"/>
      <c r="E52" s="46"/>
      <c r="F52" s="46"/>
      <c r="G52" s="47">
        <f>D52*E52*F52</f>
        <v>0</v>
      </c>
      <c r="H52" s="95" t="s">
        <v>31</v>
      </c>
    </row>
    <row r="53" spans="1:9" s="2" customFormat="1" ht="18.75" customHeight="1">
      <c r="A53" s="43"/>
      <c r="B53" s="44"/>
      <c r="C53" s="44"/>
      <c r="D53" s="45"/>
      <c r="E53" s="46"/>
      <c r="F53" s="46"/>
      <c r="G53" s="47">
        <f t="shared" ref="G53:G59" si="1">D53*E53*F53</f>
        <v>0</v>
      </c>
      <c r="H53" s="96"/>
    </row>
    <row r="54" spans="1:9" s="2" customFormat="1" ht="18.75" customHeight="1">
      <c r="A54" s="43"/>
      <c r="B54" s="44"/>
      <c r="C54" s="44"/>
      <c r="D54" s="45"/>
      <c r="E54" s="46"/>
      <c r="F54" s="46"/>
      <c r="G54" s="47">
        <f t="shared" si="1"/>
        <v>0</v>
      </c>
      <c r="H54" s="16"/>
    </row>
    <row r="55" spans="1:9" s="2" customFormat="1" ht="18.75" customHeight="1">
      <c r="A55" s="43"/>
      <c r="B55" s="44"/>
      <c r="C55" s="44"/>
      <c r="D55" s="45"/>
      <c r="E55" s="46"/>
      <c r="F55" s="46"/>
      <c r="G55" s="47">
        <f t="shared" si="1"/>
        <v>0</v>
      </c>
      <c r="H55" s="16"/>
    </row>
    <row r="56" spans="1:9" s="2" customFormat="1" ht="18.75" customHeight="1">
      <c r="A56" s="43"/>
      <c r="B56" s="44"/>
      <c r="C56" s="44"/>
      <c r="D56" s="45"/>
      <c r="E56" s="46"/>
      <c r="F56" s="46"/>
      <c r="G56" s="47">
        <f t="shared" si="1"/>
        <v>0</v>
      </c>
      <c r="H56" s="16"/>
    </row>
    <row r="57" spans="1:9" s="2" customFormat="1" ht="18.75" customHeight="1">
      <c r="A57" s="43"/>
      <c r="B57" s="44"/>
      <c r="C57" s="44"/>
      <c r="D57" s="45"/>
      <c r="E57" s="46"/>
      <c r="F57" s="46"/>
      <c r="G57" s="47">
        <f t="shared" si="1"/>
        <v>0</v>
      </c>
      <c r="H57" s="16"/>
    </row>
    <row r="58" spans="1:9" s="2" customFormat="1" ht="18.75" customHeight="1">
      <c r="A58" s="43"/>
      <c r="B58" s="44"/>
      <c r="C58" s="44"/>
      <c r="D58" s="45"/>
      <c r="E58" s="46"/>
      <c r="F58" s="46"/>
      <c r="G58" s="47">
        <f t="shared" si="1"/>
        <v>0</v>
      </c>
      <c r="H58" s="16"/>
    </row>
    <row r="59" spans="1:9" s="2" customFormat="1" ht="18.75" customHeight="1">
      <c r="A59" s="43"/>
      <c r="B59" s="44"/>
      <c r="C59" s="44"/>
      <c r="D59" s="45"/>
      <c r="E59" s="46"/>
      <c r="F59" s="46"/>
      <c r="G59" s="47">
        <f t="shared" si="1"/>
        <v>0</v>
      </c>
      <c r="H59" s="16"/>
    </row>
    <row r="60" spans="1:9" s="2" customFormat="1" ht="18.75" customHeight="1">
      <c r="A60" s="43"/>
      <c r="B60" s="44"/>
      <c r="C60" s="44"/>
      <c r="D60" s="45"/>
      <c r="E60" s="46"/>
      <c r="F60" s="46"/>
      <c r="G60" s="47">
        <f>D60*E60*F60</f>
        <v>0</v>
      </c>
      <c r="H60" s="30"/>
    </row>
    <row r="61" spans="1:9" s="5" customFormat="1" ht="12" customHeight="1">
      <c r="A61" s="48"/>
      <c r="B61" s="37"/>
      <c r="C61" s="37"/>
      <c r="D61" s="37"/>
      <c r="E61" s="37"/>
      <c r="F61" s="60" t="s">
        <v>17</v>
      </c>
      <c r="G61" s="49">
        <f>SUM(G52:G60)</f>
        <v>0</v>
      </c>
      <c r="H61" s="14"/>
      <c r="I61" s="4"/>
    </row>
    <row r="62" spans="1:9" s="5" customFormat="1" ht="27.75" customHeight="1">
      <c r="A62" s="36"/>
      <c r="B62" s="92" t="s">
        <v>32</v>
      </c>
      <c r="C62" s="92"/>
      <c r="D62" s="92"/>
      <c r="E62" s="92"/>
      <c r="F62" s="92"/>
      <c r="G62" s="37"/>
      <c r="H62" s="14"/>
      <c r="I62" s="4"/>
    </row>
    <row r="63" spans="1:9" s="3" customFormat="1" ht="35.25" customHeight="1">
      <c r="A63" s="38"/>
      <c r="B63" s="39" t="s">
        <v>12</v>
      </c>
      <c r="C63" s="40" t="s">
        <v>2</v>
      </c>
      <c r="D63" s="41" t="s">
        <v>4</v>
      </c>
      <c r="E63" s="93" t="s">
        <v>3</v>
      </c>
      <c r="F63" s="94"/>
      <c r="G63" s="42" t="s">
        <v>8</v>
      </c>
      <c r="H63" s="15" t="s">
        <v>22</v>
      </c>
    </row>
    <row r="64" spans="1:9" s="2" customFormat="1" ht="34.5" customHeight="1">
      <c r="A64" s="29"/>
      <c r="B64" s="51"/>
      <c r="C64" s="51"/>
      <c r="D64" s="52">
        <v>186</v>
      </c>
      <c r="E64" s="75"/>
      <c r="F64" s="76"/>
      <c r="G64" s="32">
        <f>D64*E64</f>
        <v>0</v>
      </c>
      <c r="H64" s="17" t="s">
        <v>15</v>
      </c>
    </row>
    <row r="65" spans="1:9" s="2" customFormat="1">
      <c r="A65" s="53"/>
      <c r="B65" s="53"/>
      <c r="C65" s="53"/>
      <c r="D65" s="54"/>
      <c r="E65" s="54"/>
      <c r="F65" s="60" t="s">
        <v>17</v>
      </c>
      <c r="G65" s="55">
        <f>SUM(G64)</f>
        <v>0</v>
      </c>
      <c r="H65" s="18"/>
      <c r="I65" s="6"/>
    </row>
    <row r="66" spans="1:9">
      <c r="A66" s="56"/>
      <c r="B66" s="56"/>
      <c r="C66" s="56"/>
      <c r="D66" s="57"/>
      <c r="E66" s="57"/>
      <c r="F66" s="57"/>
      <c r="G66" s="56"/>
      <c r="H66" s="19"/>
    </row>
    <row r="67" spans="1:9">
      <c r="A67" s="56"/>
      <c r="B67" s="56"/>
      <c r="C67" s="56"/>
      <c r="D67" s="57"/>
      <c r="E67" s="58" t="s">
        <v>13</v>
      </c>
      <c r="F67" s="58"/>
      <c r="G67" s="59" t="e">
        <f>SUM(G11,G16,G49,#REF!,G61,#REF!,G65)</f>
        <v>#REF!</v>
      </c>
      <c r="H67" s="19"/>
    </row>
    <row r="68" spans="1:9">
      <c r="A68" s="56"/>
      <c r="B68" s="56"/>
      <c r="C68" s="56"/>
      <c r="D68" s="57"/>
      <c r="E68" s="57"/>
      <c r="F68" s="57"/>
      <c r="G68" s="56"/>
      <c r="H68" s="19"/>
    </row>
    <row r="69" spans="1:9" s="7" customFormat="1">
      <c r="A69" s="56"/>
      <c r="B69" s="56"/>
      <c r="C69" s="56"/>
      <c r="D69" s="57"/>
      <c r="E69" s="58" t="s">
        <v>29</v>
      </c>
      <c r="F69" s="58"/>
      <c r="G69" s="59"/>
      <c r="H69" s="19"/>
      <c r="I69" s="1"/>
    </row>
  </sheetData>
  <mergeCells count="46">
    <mergeCell ref="E39:F39"/>
    <mergeCell ref="H19:H20"/>
    <mergeCell ref="B33:H33"/>
    <mergeCell ref="B34:D34"/>
    <mergeCell ref="E34:F34"/>
    <mergeCell ref="B35:D35"/>
    <mergeCell ref="E35:F35"/>
    <mergeCell ref="E63:F63"/>
    <mergeCell ref="E64:F64"/>
    <mergeCell ref="H52:H53"/>
    <mergeCell ref="B50:F50"/>
    <mergeCell ref="B62:F62"/>
    <mergeCell ref="B47:D47"/>
    <mergeCell ref="E47:F47"/>
    <mergeCell ref="B48:D48"/>
    <mergeCell ref="E48:F48"/>
    <mergeCell ref="B44:D44"/>
    <mergeCell ref="E44:F44"/>
    <mergeCell ref="B45:D45"/>
    <mergeCell ref="E45:F45"/>
    <mergeCell ref="B46:D46"/>
    <mergeCell ref="E46:F46"/>
    <mergeCell ref="E10:F10"/>
    <mergeCell ref="E13:F13"/>
    <mergeCell ref="E14:F14"/>
    <mergeCell ref="E15:F15"/>
    <mergeCell ref="B43:D43"/>
    <mergeCell ref="E43:F43"/>
    <mergeCell ref="B12:F12"/>
    <mergeCell ref="B42:F42"/>
    <mergeCell ref="B17:F17"/>
    <mergeCell ref="B36:D36"/>
    <mergeCell ref="E36:F36"/>
    <mergeCell ref="B37:D37"/>
    <mergeCell ref="E37:F37"/>
    <mergeCell ref="B38:D38"/>
    <mergeCell ref="E38:F38"/>
    <mergeCell ref="B39:D39"/>
    <mergeCell ref="E9:F9"/>
    <mergeCell ref="A1:H1"/>
    <mergeCell ref="A2:B2"/>
    <mergeCell ref="A4:B4"/>
    <mergeCell ref="E8:F8"/>
    <mergeCell ref="A3:B3"/>
    <mergeCell ref="B6:C6"/>
    <mergeCell ref="B7:H7"/>
  </mergeCells>
  <dataValidations count="1">
    <dataValidation type="list" allowBlank="1" showInputMessage="1" showErrorMessage="1" sqref="A9:A10 A14:A15 A44:A48 A35:A39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82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Budget_Jugendbegegnung,Politik</vt:lpstr>
      <vt:lpstr>Budget_Mobilität Jugendarbeiter</vt:lpstr>
      <vt:lpstr>Budget_EVS</vt:lpstr>
      <vt:lpstr>Budget_EVS!Druckbereich</vt:lpstr>
      <vt:lpstr>'Budget_Jugendbegegnung,Politik'!Druckbereich</vt:lpstr>
      <vt:lpstr>'Budget_Mobilität Jugendarbeiter'!Druckbereich</vt:lpstr>
      <vt:lpstr>Budget_EVS!Drucktitel</vt:lpstr>
      <vt:lpstr>'Budget_Jugendbegegnung,Politik'!Drucktitel</vt:lpstr>
      <vt:lpstr>'Budget_Mobilität Jugendarbeiter'!Drucktitel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2017-08-09T13:51:43Z</dcterms:modified>
</cp:coreProperties>
</file>